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Građevinski radovi na uređenju poslovnog prostora, Višnjevac, Dubrovačka 1/"/>
    </mc:Choice>
  </mc:AlternateContent>
  <xr:revisionPtr revIDLastSave="0" documentId="8_{086C6740-EAF7-4F35-942E-373B96BF16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Ponuda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1" l="1"/>
  <c r="P18" i="1"/>
  <c r="T18" i="1"/>
  <c r="P15" i="1"/>
  <c r="P16" i="1"/>
  <c r="T16" i="1" s="1"/>
  <c r="W16" i="1" s="1"/>
  <c r="P17" i="1"/>
  <c r="P14" i="1"/>
  <c r="P13" i="1"/>
  <c r="T13" i="1" s="1"/>
  <c r="P12" i="1"/>
  <c r="T12" i="1" s="1"/>
  <c r="P11" i="1"/>
  <c r="T11" i="1" s="1"/>
  <c r="P10" i="1"/>
  <c r="T10" i="1" s="1"/>
  <c r="W10" i="1" s="1"/>
  <c r="T17" i="1" l="1"/>
  <c r="W17" i="1" s="1"/>
  <c r="T15" i="1"/>
  <c r="W15" i="1" s="1"/>
  <c r="W13" i="1"/>
  <c r="T14" i="1"/>
  <c r="W14" i="1" s="1"/>
  <c r="W11" i="1"/>
  <c r="W12" i="1"/>
  <c r="P9" i="1"/>
  <c r="P8" i="1"/>
  <c r="T8" i="1" l="1"/>
  <c r="T9" i="1"/>
  <c r="W9" i="1" s="1"/>
  <c r="W8" i="1" l="1"/>
</calcChain>
</file>

<file path=xl/sharedStrings.xml><?xml version="1.0" encoding="utf-8"?>
<sst xmlns="http://schemas.openxmlformats.org/spreadsheetml/2006/main" count="42" uniqueCount="35">
  <si>
    <t>Lokacija:</t>
  </si>
  <si>
    <t>Objekt:</t>
  </si>
  <si>
    <t>R.B.</t>
  </si>
  <si>
    <t>Naziv robe/usluge</t>
  </si>
  <si>
    <t>JM</t>
  </si>
  <si>
    <t>Količina</t>
  </si>
  <si>
    <t>Ukupno</t>
  </si>
  <si>
    <t>PDV 25%</t>
  </si>
  <si>
    <t>SVEUKUPNO</t>
  </si>
  <si>
    <t>1.</t>
  </si>
  <si>
    <t>2.</t>
  </si>
  <si>
    <t>4.</t>
  </si>
  <si>
    <t xml:space="preserve">5. </t>
  </si>
  <si>
    <t>8. (6.+7.)</t>
  </si>
  <si>
    <t>3.</t>
  </si>
  <si>
    <t>6. (4.*5.)</t>
  </si>
  <si>
    <t>7. (6.*25%)</t>
  </si>
  <si>
    <t>Stavke:</t>
  </si>
  <si>
    <t>Jed. cijena</t>
  </si>
  <si>
    <t>kom</t>
  </si>
  <si>
    <t>m2</t>
  </si>
  <si>
    <t>Montaža i demontaža skele</t>
  </si>
  <si>
    <t>Izrada spuštenih stropova (Armstrong) komplet sa čeličlnom podkonstrukcijom i visilicama, termoizolacijom od kamene vune 10 cm i PVC folije</t>
  </si>
  <si>
    <t>m</t>
  </si>
  <si>
    <t>Višnjevac</t>
  </si>
  <si>
    <t>,Višnjevac, Dubrovačka 1,kat</t>
  </si>
  <si>
    <t>Dobava i izrada drvene nosive  podkonstrukcije za spuštene stropove .Visina stropa h=2,70 m</t>
  </si>
  <si>
    <t>Dobava i postava XPS-a  5 cm( 3+2). Razmještanje ploča d=3CM između rebrastih cijevi položenih po podu , prekrivanje pločama XPS d=2cm</t>
  </si>
  <si>
    <t>Dobava i postava laminata i pripadajućih rubnih i kutnih lajsni</t>
  </si>
  <si>
    <t>Dobava i ugr. unutrašnjih PVC klupčica</t>
  </si>
  <si>
    <t>Obrada a-b stupova između staklenih stijena P=60cmx150cm</t>
  </si>
  <si>
    <t>Priprema zidova i ličenje poludisperzivnom bojom</t>
  </si>
  <si>
    <t>Dobava i postava izravnavajuće podloge na podove s prethodnim obijanjem neravnina na podu</t>
  </si>
  <si>
    <t>Dobava i postava prijelaznih lajsni AL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</si>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</sst>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i/>
      <sz val="7"/>
      <color rgb="FF0070C0"/>
      <name val="Calibri"/>
      <family val="2"/>
      <charset val="238"/>
      <scheme val="minor"/>
    </font>
    <font>
      <sz val="6"/>
      <name val="Times New Roman"/>
      <family val="1"/>
      <charset val="238"/>
    </font>
    <font>
      <sz val="7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1" fillId="0" borderId="0" xfId="0" applyFont="1" applyBorder="1"/>
    <xf numFmtId="0" fontId="7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7" fillId="0" borderId="13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0" fillId="0" borderId="0" xfId="0" applyAlignment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 xr9:uid="{00000000-0011-0000-FFFF-FFFF00000000}"/>
    <tableStyle name="Stil tablice 2" pivot="0" count="0" xr9:uid="{00000000-0011-0000-FFFF-FFFF01000000}"/>
  </tableStyles>
  <colors>
    <mruColors>
      <color rgb="FF0000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topLeftCell="A4" workbookViewId="0">
      <selection activeCell="W19" sqref="W19"/>
    </sheetView>
  </sheetViews>
  <sheetFormatPr defaultRowHeight="15" x14ac:dyDescent="0.25"/>
  <cols>
    <col min="1" max="7" width="3.28515625" customWidth="1"/>
    <col min="8" max="8" width="3.85546875" customWidth="1"/>
    <col min="9" max="9" width="4" customWidth="1"/>
    <col min="10" max="10" width="5.140625" customWidth="1"/>
    <col min="11" max="14" width="3.28515625" customWidth="1"/>
    <col min="15" max="15" width="3" customWidth="1"/>
    <col min="16" max="25" width="3.28515625" customWidth="1"/>
    <col min="26" max="26" width="2.5703125" customWidth="1"/>
    <col min="27" max="30" width="3.28515625" customWidth="1"/>
  </cols>
  <sheetData>
    <row r="1" spans="1:31" ht="9.9499999999999993" customHeight="1" x14ac:dyDescent="0.25">
      <c r="S1" s="17"/>
      <c r="T1" s="17"/>
      <c r="U1" s="17"/>
      <c r="V1" s="17"/>
      <c r="W1" s="17"/>
      <c r="X1" s="17"/>
      <c r="Y1" s="17"/>
      <c r="Z1" s="17"/>
      <c r="AA1" s="1"/>
      <c r="AB1" s="1"/>
      <c r="AC1" s="1"/>
      <c r="AD1" s="1"/>
      <c r="AE1" s="1"/>
    </row>
    <row r="2" spans="1:31" ht="12" customHeight="1" x14ac:dyDescent="0.25">
      <c r="A2" s="26" t="s">
        <v>0</v>
      </c>
      <c r="B2" s="26"/>
      <c r="C2" s="26"/>
      <c r="D2" s="36" t="s">
        <v>24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1"/>
      <c r="AB2" s="1"/>
      <c r="AC2" s="1"/>
      <c r="AD2" s="1"/>
      <c r="AE2" s="1"/>
    </row>
    <row r="3" spans="1:31" ht="12" customHeight="1" x14ac:dyDescent="0.25">
      <c r="A3" s="26" t="s">
        <v>1</v>
      </c>
      <c r="B3" s="26"/>
      <c r="C3" s="26"/>
      <c r="D3" s="36" t="s">
        <v>25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1"/>
      <c r="AB3" s="1"/>
      <c r="AC3" s="1"/>
      <c r="AD3" s="1"/>
      <c r="AE3" s="1"/>
    </row>
    <row r="4" spans="1:31" ht="9.9499999999999993" customHeight="1" x14ac:dyDescent="0.25">
      <c r="A4" s="6"/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"/>
      <c r="AB4" s="1"/>
      <c r="AC4" s="1"/>
      <c r="AD4" s="1"/>
      <c r="AE4" s="1"/>
    </row>
    <row r="5" spans="1:31" ht="11.1" customHeight="1" x14ac:dyDescent="0.25">
      <c r="A5" s="40" t="s">
        <v>17</v>
      </c>
      <c r="B5" s="41"/>
      <c r="C5" s="41"/>
      <c r="D5" s="4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8"/>
      <c r="AB5" s="1"/>
      <c r="AC5" s="1"/>
      <c r="AD5" s="1"/>
      <c r="AE5" s="1"/>
    </row>
    <row r="6" spans="1:31" ht="12" customHeight="1" thickBot="1" x14ac:dyDescent="0.3">
      <c r="A6" s="3" t="s">
        <v>2</v>
      </c>
      <c r="B6" s="30" t="s">
        <v>3</v>
      </c>
      <c r="C6" s="31"/>
      <c r="D6" s="31"/>
      <c r="E6" s="31"/>
      <c r="F6" s="31"/>
      <c r="G6" s="31"/>
      <c r="H6" s="31"/>
      <c r="I6" s="32"/>
      <c r="J6" s="4" t="s">
        <v>4</v>
      </c>
      <c r="K6" s="30" t="s">
        <v>5</v>
      </c>
      <c r="L6" s="31"/>
      <c r="M6" s="30" t="s">
        <v>18</v>
      </c>
      <c r="N6" s="31"/>
      <c r="O6" s="31"/>
      <c r="P6" s="30" t="s">
        <v>6</v>
      </c>
      <c r="Q6" s="31"/>
      <c r="R6" s="31"/>
      <c r="S6" s="32"/>
      <c r="T6" s="30" t="s">
        <v>7</v>
      </c>
      <c r="U6" s="31"/>
      <c r="V6" s="31"/>
      <c r="W6" s="30" t="s">
        <v>8</v>
      </c>
      <c r="X6" s="31"/>
      <c r="Y6" s="31"/>
      <c r="Z6" s="32"/>
      <c r="AA6" s="2"/>
      <c r="AB6" s="1"/>
      <c r="AC6" s="1"/>
      <c r="AD6" s="1"/>
      <c r="AE6" s="1"/>
    </row>
    <row r="7" spans="1:31" ht="9.9499999999999993" customHeight="1" thickTop="1" thickBot="1" x14ac:dyDescent="0.3">
      <c r="A7" s="7" t="s">
        <v>9</v>
      </c>
      <c r="B7" s="33" t="s">
        <v>10</v>
      </c>
      <c r="C7" s="34"/>
      <c r="D7" s="34"/>
      <c r="E7" s="34"/>
      <c r="F7" s="34"/>
      <c r="G7" s="34"/>
      <c r="H7" s="34"/>
      <c r="I7" s="35"/>
      <c r="J7" s="7" t="s">
        <v>14</v>
      </c>
      <c r="K7" s="33" t="s">
        <v>11</v>
      </c>
      <c r="L7" s="34"/>
      <c r="M7" s="33" t="s">
        <v>12</v>
      </c>
      <c r="N7" s="34"/>
      <c r="O7" s="34"/>
      <c r="P7" s="33" t="s">
        <v>15</v>
      </c>
      <c r="Q7" s="34"/>
      <c r="R7" s="34"/>
      <c r="S7" s="35"/>
      <c r="T7" s="33" t="s">
        <v>16</v>
      </c>
      <c r="U7" s="34"/>
      <c r="V7" s="34"/>
      <c r="W7" s="33" t="s">
        <v>13</v>
      </c>
      <c r="X7" s="34"/>
      <c r="Y7" s="34"/>
      <c r="Z7" s="35"/>
      <c r="AA7" s="1"/>
      <c r="AB7" s="1"/>
      <c r="AC7" s="1"/>
      <c r="AD7" s="1"/>
      <c r="AE7" s="1"/>
    </row>
    <row r="8" spans="1:31" ht="48.75" customHeight="1" thickTop="1" x14ac:dyDescent="0.25">
      <c r="A8" s="16">
        <v>1</v>
      </c>
      <c r="B8" s="27" t="s">
        <v>26</v>
      </c>
      <c r="C8" s="28"/>
      <c r="D8" s="28"/>
      <c r="E8" s="28"/>
      <c r="F8" s="28"/>
      <c r="G8" s="28"/>
      <c r="H8" s="28"/>
      <c r="I8" s="29"/>
      <c r="J8" s="9" t="s">
        <v>20</v>
      </c>
      <c r="K8" s="22">
        <v>75</v>
      </c>
      <c r="L8" s="22"/>
      <c r="M8" s="21"/>
      <c r="N8" s="21"/>
      <c r="O8" s="21"/>
      <c r="P8" s="37">
        <f>K8*M8</f>
        <v>0</v>
      </c>
      <c r="Q8" s="38"/>
      <c r="R8" s="38"/>
      <c r="S8" s="39"/>
      <c r="T8" s="21">
        <f t="shared" ref="T8:T14" si="0">P8*25%</f>
        <v>0</v>
      </c>
      <c r="U8" s="21"/>
      <c r="V8" s="21"/>
      <c r="W8" s="21">
        <f t="shared" ref="W8:W14" si="1">P8+T8</f>
        <v>0</v>
      </c>
      <c r="X8" s="21"/>
      <c r="Y8" s="21"/>
      <c r="Z8" s="21"/>
      <c r="AA8" s="1"/>
      <c r="AB8" s="1"/>
      <c r="AC8" s="1"/>
      <c r="AD8" s="1"/>
      <c r="AE8" s="1"/>
    </row>
    <row r="9" spans="1:31" ht="40.5" customHeight="1" x14ac:dyDescent="0.25">
      <c r="A9" s="16">
        <v>2</v>
      </c>
      <c r="B9" s="23" t="s">
        <v>32</v>
      </c>
      <c r="C9" s="24"/>
      <c r="D9" s="24"/>
      <c r="E9" s="24"/>
      <c r="F9" s="24"/>
      <c r="G9" s="24"/>
      <c r="H9" s="24"/>
      <c r="I9" s="25"/>
      <c r="J9" s="9" t="s">
        <v>20</v>
      </c>
      <c r="K9" s="22">
        <v>73</v>
      </c>
      <c r="L9" s="22"/>
      <c r="M9" s="21"/>
      <c r="N9" s="21"/>
      <c r="O9" s="21"/>
      <c r="P9" s="18">
        <f t="shared" ref="P9" si="2">K9*M9</f>
        <v>0</v>
      </c>
      <c r="Q9" s="19"/>
      <c r="R9" s="19"/>
      <c r="S9" s="20"/>
      <c r="T9" s="21">
        <f t="shared" si="0"/>
        <v>0</v>
      </c>
      <c r="U9" s="21"/>
      <c r="V9" s="21"/>
      <c r="W9" s="21">
        <f t="shared" si="1"/>
        <v>0</v>
      </c>
      <c r="X9" s="21"/>
      <c r="Y9" s="21"/>
      <c r="Z9" s="21"/>
      <c r="AA9" s="1"/>
      <c r="AB9" s="1"/>
      <c r="AC9" s="1"/>
      <c r="AD9" s="1"/>
      <c r="AE9" s="1"/>
    </row>
    <row r="10" spans="1:31" ht="57.75" customHeight="1" x14ac:dyDescent="0.25">
      <c r="A10" s="16">
        <v>3</v>
      </c>
      <c r="B10" s="23" t="s">
        <v>27</v>
      </c>
      <c r="C10" s="24"/>
      <c r="D10" s="24"/>
      <c r="E10" s="24"/>
      <c r="F10" s="24"/>
      <c r="G10" s="24"/>
      <c r="H10" s="24"/>
      <c r="I10" s="25"/>
      <c r="J10" s="9" t="s">
        <v>20</v>
      </c>
      <c r="K10" s="22">
        <v>73</v>
      </c>
      <c r="L10" s="22"/>
      <c r="M10" s="21"/>
      <c r="N10" s="21"/>
      <c r="O10" s="21"/>
      <c r="P10" s="18">
        <f>K10*M10</f>
        <v>0</v>
      </c>
      <c r="Q10" s="19"/>
      <c r="R10" s="19"/>
      <c r="S10" s="20"/>
      <c r="T10" s="21">
        <f t="shared" si="0"/>
        <v>0</v>
      </c>
      <c r="U10" s="21"/>
      <c r="V10" s="21"/>
      <c r="W10" s="21">
        <f t="shared" si="1"/>
        <v>0</v>
      </c>
      <c r="X10" s="21"/>
      <c r="Y10" s="21"/>
      <c r="Z10" s="21"/>
      <c r="AA10" s="1"/>
      <c r="AB10" s="1"/>
      <c r="AC10" s="1"/>
      <c r="AD10" s="1"/>
      <c r="AE10" s="1"/>
    </row>
    <row r="11" spans="1:31" ht="22.5" customHeight="1" x14ac:dyDescent="0.25">
      <c r="A11" s="16">
        <v>4</v>
      </c>
      <c r="B11" s="23" t="s">
        <v>21</v>
      </c>
      <c r="C11" s="24"/>
      <c r="D11" s="24"/>
      <c r="E11" s="24"/>
      <c r="F11" s="24"/>
      <c r="G11" s="24"/>
      <c r="H11" s="24"/>
      <c r="I11" s="25"/>
      <c r="J11" s="9" t="s">
        <v>20</v>
      </c>
      <c r="K11" s="22">
        <v>190</v>
      </c>
      <c r="L11" s="22"/>
      <c r="M11" s="21"/>
      <c r="N11" s="21"/>
      <c r="O11" s="21"/>
      <c r="P11" s="18">
        <f t="shared" ref="P11" si="3">K11*M11</f>
        <v>0</v>
      </c>
      <c r="Q11" s="19"/>
      <c r="R11" s="19"/>
      <c r="S11" s="20"/>
      <c r="T11" s="21">
        <f t="shared" si="0"/>
        <v>0</v>
      </c>
      <c r="U11" s="21"/>
      <c r="V11" s="21"/>
      <c r="W11" s="21">
        <f t="shared" si="1"/>
        <v>0</v>
      </c>
      <c r="X11" s="21"/>
      <c r="Y11" s="21"/>
      <c r="Z11" s="21"/>
      <c r="AA11" s="1"/>
      <c r="AB11" s="1"/>
      <c r="AC11" s="1"/>
      <c r="AD11" s="1"/>
      <c r="AE11" s="1"/>
    </row>
    <row r="12" spans="1:31" ht="55.5" customHeight="1" x14ac:dyDescent="0.25">
      <c r="A12" s="16">
        <v>5</v>
      </c>
      <c r="B12" s="23" t="s">
        <v>22</v>
      </c>
      <c r="C12" s="24"/>
      <c r="D12" s="24"/>
      <c r="E12" s="24"/>
      <c r="F12" s="24"/>
      <c r="G12" s="24"/>
      <c r="H12" s="24"/>
      <c r="I12" s="25"/>
      <c r="J12" s="9" t="s">
        <v>20</v>
      </c>
      <c r="K12" s="22">
        <v>98</v>
      </c>
      <c r="L12" s="22"/>
      <c r="M12" s="21"/>
      <c r="N12" s="21"/>
      <c r="O12" s="21"/>
      <c r="P12" s="18">
        <f>K12*M12</f>
        <v>0</v>
      </c>
      <c r="Q12" s="19"/>
      <c r="R12" s="19"/>
      <c r="S12" s="20"/>
      <c r="T12" s="21">
        <f t="shared" si="0"/>
        <v>0</v>
      </c>
      <c r="U12" s="21"/>
      <c r="V12" s="21"/>
      <c r="W12" s="21">
        <f t="shared" si="1"/>
        <v>0</v>
      </c>
      <c r="X12" s="21"/>
      <c r="Y12" s="21"/>
      <c r="Z12" s="21"/>
      <c r="AA12" s="1"/>
      <c r="AB12" s="1"/>
      <c r="AC12" s="1"/>
      <c r="AD12" s="1"/>
      <c r="AE12" s="1"/>
    </row>
    <row r="13" spans="1:31" ht="27.75" customHeight="1" x14ac:dyDescent="0.25">
      <c r="A13" s="16">
        <v>6</v>
      </c>
      <c r="B13" s="23" t="s">
        <v>28</v>
      </c>
      <c r="C13" s="24"/>
      <c r="D13" s="24"/>
      <c r="E13" s="24"/>
      <c r="F13" s="24"/>
      <c r="G13" s="24"/>
      <c r="H13" s="24"/>
      <c r="I13" s="25"/>
      <c r="J13" s="9" t="s">
        <v>20</v>
      </c>
      <c r="K13" s="22">
        <v>73</v>
      </c>
      <c r="L13" s="22"/>
      <c r="M13" s="21"/>
      <c r="N13" s="21"/>
      <c r="O13" s="21"/>
      <c r="P13" s="18">
        <f t="shared" ref="P13" si="4">K13*M13</f>
        <v>0</v>
      </c>
      <c r="Q13" s="19"/>
      <c r="R13" s="19"/>
      <c r="S13" s="20"/>
      <c r="T13" s="21">
        <f t="shared" si="0"/>
        <v>0</v>
      </c>
      <c r="U13" s="21"/>
      <c r="V13" s="21"/>
      <c r="W13" s="21">
        <f t="shared" si="1"/>
        <v>0</v>
      </c>
      <c r="X13" s="21"/>
      <c r="Y13" s="21"/>
      <c r="Z13" s="21"/>
      <c r="AA13" s="1"/>
      <c r="AB13" s="1"/>
      <c r="AC13" s="1"/>
      <c r="AD13" s="1"/>
      <c r="AE13" s="1"/>
    </row>
    <row r="14" spans="1:31" ht="24" customHeight="1" x14ac:dyDescent="0.25">
      <c r="A14" s="16">
        <v>7</v>
      </c>
      <c r="B14" s="23" t="s">
        <v>33</v>
      </c>
      <c r="C14" s="24"/>
      <c r="D14" s="24"/>
      <c r="E14" s="24"/>
      <c r="F14" s="24"/>
      <c r="G14" s="24"/>
      <c r="H14" s="24"/>
      <c r="I14" s="25"/>
      <c r="J14" s="9" t="s">
        <v>23</v>
      </c>
      <c r="K14" s="22">
        <v>7</v>
      </c>
      <c r="L14" s="22"/>
      <c r="M14" s="21"/>
      <c r="N14" s="21"/>
      <c r="O14" s="21"/>
      <c r="P14" s="18">
        <f t="shared" ref="P14" si="5">K14*M14</f>
        <v>0</v>
      </c>
      <c r="Q14" s="19"/>
      <c r="R14" s="19"/>
      <c r="S14" s="20"/>
      <c r="T14" s="21">
        <f t="shared" si="0"/>
        <v>0</v>
      </c>
      <c r="U14" s="21"/>
      <c r="V14" s="21"/>
      <c r="W14" s="21">
        <f t="shared" si="1"/>
        <v>0</v>
      </c>
      <c r="X14" s="21"/>
      <c r="Y14" s="21"/>
      <c r="Z14" s="21"/>
      <c r="AA14" s="1"/>
      <c r="AB14" s="1"/>
      <c r="AC14" s="1"/>
      <c r="AD14" s="1"/>
      <c r="AE14" s="1"/>
    </row>
    <row r="15" spans="1:31" ht="18" customHeight="1" x14ac:dyDescent="0.25">
      <c r="A15" s="16">
        <v>8</v>
      </c>
      <c r="B15" s="47" t="s">
        <v>29</v>
      </c>
      <c r="C15" s="48"/>
      <c r="D15" s="48"/>
      <c r="E15" s="48"/>
      <c r="F15" s="48"/>
      <c r="G15" s="48"/>
      <c r="H15" s="48"/>
      <c r="I15" s="49"/>
      <c r="J15" s="15" t="s">
        <v>23</v>
      </c>
      <c r="K15" s="45">
        <v>30.06</v>
      </c>
      <c r="L15" s="46"/>
      <c r="M15" s="43"/>
      <c r="N15" s="43"/>
      <c r="O15" s="44"/>
      <c r="P15" s="18">
        <f t="shared" ref="P15:P17" si="6">K15*M15</f>
        <v>0</v>
      </c>
      <c r="Q15" s="19"/>
      <c r="R15" s="19"/>
      <c r="S15" s="20"/>
      <c r="T15" s="21">
        <f t="shared" ref="T15:T17" si="7">P15*25%</f>
        <v>0</v>
      </c>
      <c r="U15" s="21"/>
      <c r="V15" s="21"/>
      <c r="W15" s="21">
        <f t="shared" ref="W15:W17" si="8">P15+T15</f>
        <v>0</v>
      </c>
      <c r="X15" s="21"/>
      <c r="Y15" s="21"/>
      <c r="Z15" s="21"/>
      <c r="AA15" s="1"/>
      <c r="AB15" s="1"/>
      <c r="AC15" s="1"/>
      <c r="AD15" s="1"/>
      <c r="AE15" s="1"/>
    </row>
    <row r="16" spans="1:31" ht="18" customHeight="1" x14ac:dyDescent="0.25">
      <c r="A16" s="16">
        <v>9</v>
      </c>
      <c r="B16" s="47" t="s">
        <v>30</v>
      </c>
      <c r="C16" s="48"/>
      <c r="D16" s="48"/>
      <c r="E16" s="48"/>
      <c r="F16" s="48"/>
      <c r="G16" s="48"/>
      <c r="H16" s="48"/>
      <c r="I16" s="49"/>
      <c r="J16" s="15" t="s">
        <v>19</v>
      </c>
      <c r="K16" s="45">
        <v>5</v>
      </c>
      <c r="L16" s="46"/>
      <c r="M16" s="43"/>
      <c r="N16" s="43"/>
      <c r="O16" s="44"/>
      <c r="P16" s="18">
        <f t="shared" si="6"/>
        <v>0</v>
      </c>
      <c r="Q16" s="19"/>
      <c r="R16" s="19"/>
      <c r="S16" s="20"/>
      <c r="T16" s="21">
        <f t="shared" si="7"/>
        <v>0</v>
      </c>
      <c r="U16" s="21"/>
      <c r="V16" s="21"/>
      <c r="W16" s="21">
        <f t="shared" si="8"/>
        <v>0</v>
      </c>
      <c r="X16" s="21"/>
      <c r="Y16" s="21"/>
      <c r="Z16" s="21"/>
      <c r="AA16" s="1"/>
      <c r="AB16" s="1"/>
      <c r="AC16" s="1"/>
      <c r="AD16" s="1"/>
      <c r="AE16" s="1"/>
    </row>
    <row r="17" spans="1:31" ht="18" customHeight="1" x14ac:dyDescent="0.25">
      <c r="A17" s="16">
        <v>10</v>
      </c>
      <c r="B17" s="47" t="s">
        <v>31</v>
      </c>
      <c r="C17" s="48"/>
      <c r="D17" s="48"/>
      <c r="E17" s="48"/>
      <c r="F17" s="48"/>
      <c r="G17" s="48"/>
      <c r="H17" s="48"/>
      <c r="I17" s="49"/>
      <c r="J17" s="15" t="s">
        <v>20</v>
      </c>
      <c r="K17" s="45">
        <v>220</v>
      </c>
      <c r="L17" s="46"/>
      <c r="M17" s="43"/>
      <c r="N17" s="43"/>
      <c r="O17" s="44"/>
      <c r="P17" s="18">
        <f t="shared" si="6"/>
        <v>0</v>
      </c>
      <c r="Q17" s="19"/>
      <c r="R17" s="19"/>
      <c r="S17" s="20"/>
      <c r="T17" s="21">
        <f t="shared" si="7"/>
        <v>0</v>
      </c>
      <c r="U17" s="21"/>
      <c r="V17" s="21"/>
      <c r="W17" s="21">
        <f t="shared" si="8"/>
        <v>0</v>
      </c>
      <c r="X17" s="21"/>
      <c r="Y17" s="21"/>
      <c r="Z17" s="21"/>
      <c r="AA17" s="1"/>
      <c r="AB17" s="1"/>
      <c r="AC17" s="1"/>
      <c r="AD17" s="1"/>
      <c r="AE17" s="1"/>
    </row>
    <row r="18" spans="1:31" ht="18" customHeight="1" x14ac:dyDescent="0.25">
      <c r="A18" s="16">
        <v>11</v>
      </c>
      <c r="B18" s="47" t="s">
        <v>34</v>
      </c>
      <c r="C18" s="48"/>
      <c r="D18" s="48"/>
      <c r="E18" s="48"/>
      <c r="F18" s="48"/>
      <c r="G18" s="48"/>
      <c r="H18" s="48"/>
      <c r="I18" s="49"/>
      <c r="J18" s="15"/>
      <c r="K18" s="45"/>
      <c r="L18" s="46"/>
      <c r="M18" s="43"/>
      <c r="N18" s="43"/>
      <c r="O18" s="44"/>
      <c r="P18" s="18">
        <f>SUM(P8:S17)</f>
        <v>0</v>
      </c>
      <c r="Q18" s="19"/>
      <c r="R18" s="19"/>
      <c r="S18" s="20"/>
      <c r="T18" s="21">
        <f>SUM(T8:V17)</f>
        <v>0</v>
      </c>
      <c r="U18" s="21"/>
      <c r="V18" s="21"/>
      <c r="W18" s="21">
        <f>SUM(W8:Z17)</f>
        <v>0</v>
      </c>
      <c r="X18" s="21"/>
      <c r="Y18" s="21"/>
      <c r="Z18" s="21"/>
      <c r="AA18" s="1"/>
      <c r="AB18" s="1"/>
      <c r="AC18" s="1"/>
      <c r="AD18" s="1"/>
      <c r="AE18" s="1"/>
    </row>
    <row r="19" spans="1:31" ht="24.95" customHeight="1" x14ac:dyDescent="0.25">
      <c r="A19" s="14"/>
      <c r="B19" s="10"/>
      <c r="C19" s="10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"/>
      <c r="AB19" s="1"/>
      <c r="AC19" s="1"/>
      <c r="AD19" s="1"/>
      <c r="AE19" s="1"/>
    </row>
    <row r="20" spans="1:31" ht="20.25" customHeight="1" x14ac:dyDescent="0.25">
      <c r="A20" s="17"/>
      <c r="B20" s="17"/>
      <c r="C20" s="17"/>
      <c r="AA20" s="1"/>
      <c r="AB20" s="1"/>
      <c r="AC20" s="1"/>
      <c r="AD20" s="1"/>
      <c r="AE20" s="1"/>
    </row>
    <row r="21" spans="1:31" ht="16.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"/>
      <c r="AB21" s="1"/>
      <c r="AC21" s="1"/>
      <c r="AD21" s="1"/>
      <c r="AE21" s="1"/>
    </row>
    <row r="22" spans="1:31" ht="9.9499999999999993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"/>
      <c r="AB22" s="1"/>
      <c r="AC22" s="1"/>
      <c r="AD22" s="1"/>
      <c r="AE22" s="1"/>
    </row>
    <row r="23" spans="1:31" ht="9.9499999999999993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"/>
      <c r="AB23" s="1"/>
      <c r="AC23" s="1"/>
      <c r="AD23" s="1"/>
      <c r="AE23" s="1"/>
    </row>
    <row r="24" spans="1:31" ht="9.9499999999999993" customHeight="1" x14ac:dyDescent="0.25">
      <c r="AA24" s="1"/>
      <c r="AB24" s="1"/>
      <c r="AC24" s="1"/>
      <c r="AD24" s="1"/>
      <c r="AE24" s="1"/>
    </row>
    <row r="25" spans="1:31" ht="9.9499999999999993" customHeight="1" x14ac:dyDescent="0.25">
      <c r="T25" s="17"/>
      <c r="U25" s="17"/>
      <c r="V25" s="17"/>
      <c r="W25" s="17"/>
      <c r="X25" s="17"/>
      <c r="Y25" s="17"/>
      <c r="Z25" s="17"/>
      <c r="AA25" s="1"/>
      <c r="AB25" s="1"/>
      <c r="AC25" s="1"/>
      <c r="AD25" s="1"/>
      <c r="AE25" s="1"/>
    </row>
    <row r="26" spans="1:31" ht="9.9499999999999993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7"/>
      <c r="U26" s="17"/>
      <c r="V26" s="17"/>
      <c r="W26" s="17"/>
      <c r="X26" s="17"/>
      <c r="Y26" s="17"/>
      <c r="Z26" s="17"/>
      <c r="AA26" s="1"/>
      <c r="AB26" s="1"/>
      <c r="AC26" s="1"/>
      <c r="AD26" s="1"/>
      <c r="AE26" s="1"/>
    </row>
    <row r="27" spans="1:31" ht="9.9499999999999993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9.9499999999999993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9.9499999999999993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9.9499999999999993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9.9499999999999993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9.9499999999999993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9.9499999999999993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9.9499999999999993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9.9499999999999993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9.9499999999999993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9.9499999999999993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9.9499999999999993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9.9499999999999993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9.9499999999999993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9.9499999999999993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9.9499999999999993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9.9499999999999993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9.9499999999999993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9.9499999999999993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9.9499999999999993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</sheetData>
  <mergeCells count="83">
    <mergeCell ref="W18:Z18"/>
    <mergeCell ref="B18:I18"/>
    <mergeCell ref="K18:L18"/>
    <mergeCell ref="M18:O18"/>
    <mergeCell ref="P18:S18"/>
    <mergeCell ref="T18:V18"/>
    <mergeCell ref="W17:Z17"/>
    <mergeCell ref="W16:Z16"/>
    <mergeCell ref="W15:Z15"/>
    <mergeCell ref="T17:V17"/>
    <mergeCell ref="T16:V16"/>
    <mergeCell ref="T15:V15"/>
    <mergeCell ref="B15:I15"/>
    <mergeCell ref="B17:I17"/>
    <mergeCell ref="B16:I16"/>
    <mergeCell ref="P17:S17"/>
    <mergeCell ref="P16:S16"/>
    <mergeCell ref="P15:S15"/>
    <mergeCell ref="M17:O17"/>
    <mergeCell ref="M16:O16"/>
    <mergeCell ref="M15:O15"/>
    <mergeCell ref="K17:L17"/>
    <mergeCell ref="K16:L16"/>
    <mergeCell ref="K15:L15"/>
    <mergeCell ref="W9:Z9"/>
    <mergeCell ref="B11:I11"/>
    <mergeCell ref="K11:L11"/>
    <mergeCell ref="B10:I10"/>
    <mergeCell ref="K10:L10"/>
    <mergeCell ref="M10:O10"/>
    <mergeCell ref="W10:Z10"/>
    <mergeCell ref="W7:Z7"/>
    <mergeCell ref="T8:V8"/>
    <mergeCell ref="W6:Z6"/>
    <mergeCell ref="D2:Z2"/>
    <mergeCell ref="D3:Z3"/>
    <mergeCell ref="K7:L7"/>
    <mergeCell ref="K8:L8"/>
    <mergeCell ref="W8:Z8"/>
    <mergeCell ref="B7:I7"/>
    <mergeCell ref="P7:S7"/>
    <mergeCell ref="P8:S8"/>
    <mergeCell ref="M7:O7"/>
    <mergeCell ref="M8:O8"/>
    <mergeCell ref="A5:D5"/>
    <mergeCell ref="K6:L6"/>
    <mergeCell ref="A3:C3"/>
    <mergeCell ref="A2:C2"/>
    <mergeCell ref="B8:I8"/>
    <mergeCell ref="B6:I6"/>
    <mergeCell ref="T7:V7"/>
    <mergeCell ref="M6:O6"/>
    <mergeCell ref="P6:S6"/>
    <mergeCell ref="T6:V6"/>
    <mergeCell ref="K9:L9"/>
    <mergeCell ref="M9:O9"/>
    <mergeCell ref="P9:S9"/>
    <mergeCell ref="T9:V9"/>
    <mergeCell ref="B14:I14"/>
    <mergeCell ref="B13:I13"/>
    <mergeCell ref="B12:I12"/>
    <mergeCell ref="B9:I9"/>
    <mergeCell ref="T12:V12"/>
    <mergeCell ref="M11:O11"/>
    <mergeCell ref="P11:S11"/>
    <mergeCell ref="T11:V11"/>
    <mergeCell ref="P10:S10"/>
    <mergeCell ref="T10:V10"/>
    <mergeCell ref="K13:L13"/>
    <mergeCell ref="M13:O13"/>
    <mergeCell ref="W14:Z14"/>
    <mergeCell ref="K14:L14"/>
    <mergeCell ref="M14:O14"/>
    <mergeCell ref="P14:S14"/>
    <mergeCell ref="T14:V14"/>
    <mergeCell ref="P13:S13"/>
    <mergeCell ref="T13:V13"/>
    <mergeCell ref="W13:Z13"/>
    <mergeCell ref="W11:Z11"/>
    <mergeCell ref="K12:L12"/>
    <mergeCell ref="M12:O12"/>
    <mergeCell ref="P12:S12"/>
    <mergeCell ref="W12:Z12"/>
  </mergeCells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BB4E64C075144A97774078E840ADA8" ma:contentTypeVersion="12" ma:contentTypeDescription="Stvaranje novog dokumenta." ma:contentTypeScope="" ma:versionID="31b78adc96b37ce2afef567920a7a48f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bc1ba5c28effd5244ffc7e6b150810c5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E1D00B-0B11-413F-9AB4-05A515B69995}"/>
</file>

<file path=customXml/itemProps2.xml><?xml version="1.0" encoding="utf-8"?>
<ds:datastoreItem xmlns:ds="http://schemas.openxmlformats.org/officeDocument/2006/customXml" ds:itemID="{C4C95302-109F-49B0-AF3A-64291ACCB338}"/>
</file>

<file path=customXml/itemProps3.xml><?xml version="1.0" encoding="utf-8"?>
<ds:datastoreItem xmlns:ds="http://schemas.openxmlformats.org/officeDocument/2006/customXml" ds:itemID="{1C469C5A-0955-419E-B8E6-C52D605F1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1-Ponuda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Zvonimir Lončarić</cp:lastModifiedBy>
  <cp:lastPrinted>2021-06-23T07:49:33Z</cp:lastPrinted>
  <dcterms:created xsi:type="dcterms:W3CDTF">2016-11-22T19:58:45Z</dcterms:created>
  <dcterms:modified xsi:type="dcterms:W3CDTF">2021-09-24T06:41:16Z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