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Kulturni centar-ugradnja sustava daljinskog očitanja potrošnje/"/>
    </mc:Choice>
  </mc:AlternateContent>
  <xr:revisionPtr revIDLastSave="0" documentId="8_{52EAC1F7-CAE9-4789-A2A8-B1CBC32F9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definedNames>
    <definedName name="_xlnm.Print_Area" localSheetId="0">Troškovnik!$A$1:$F$56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F52" i="2" l="1"/>
  <c r="F48" i="2"/>
  <c r="F46" i="2"/>
  <c r="F44" i="2"/>
  <c r="F42" i="2"/>
  <c r="F40" i="2"/>
  <c r="F38" i="2"/>
  <c r="F36" i="2"/>
  <c r="F30" i="2"/>
  <c r="F28" i="2"/>
  <c r="F26" i="2"/>
  <c r="F22" i="2"/>
  <c r="F24" i="2"/>
  <c r="F20" i="2"/>
  <c r="F18" i="2"/>
  <c r="F16" i="2"/>
  <c r="F14" i="2"/>
  <c r="F12" i="2"/>
  <c r="F10" i="2"/>
  <c r="F8" i="2"/>
  <c r="F6" i="2"/>
  <c r="F54" i="2" l="1"/>
</calcChain>
</file>

<file path=xl/sharedStrings.xml><?xml version="1.0" encoding="utf-8"?>
<sst xmlns="http://schemas.openxmlformats.org/spreadsheetml/2006/main" count="78" uniqueCount="60">
  <si>
    <t>Spajanje el. mjerila na sustav daljinskog očitanja</t>
  </si>
  <si>
    <t>Spajanje vodomjera na sustav daljinskog očitanja</t>
  </si>
  <si>
    <t>RED.BR.</t>
  </si>
  <si>
    <t>OPIS STAVKE</t>
  </si>
  <si>
    <t>JED.MJ.</t>
  </si>
  <si>
    <t>KOL.</t>
  </si>
  <si>
    <t>JED.CIJENA (Kn)</t>
  </si>
  <si>
    <t>UKUPNO (Kn)</t>
  </si>
  <si>
    <t>1.</t>
  </si>
  <si>
    <t>Dobava i isporuka GPRS M-Bus centralne jedinice za prikupljanje i slanje podataka</t>
  </si>
  <si>
    <t>kom</t>
  </si>
  <si>
    <t>2.</t>
  </si>
  <si>
    <t>3.</t>
  </si>
  <si>
    <t>Dobava i isporuka kučišta za smještaj opreme za daljinski nadzor</t>
  </si>
  <si>
    <t>4.</t>
  </si>
  <si>
    <t>Dobava i isporuka aktivne antene za proširenje dometa</t>
  </si>
  <si>
    <t>5.</t>
  </si>
  <si>
    <t>Dobava i isporuka prijamnika signala Wireless M-bus</t>
  </si>
  <si>
    <t>6.</t>
  </si>
  <si>
    <t>7.</t>
  </si>
  <si>
    <t>8.</t>
  </si>
  <si>
    <t>9.</t>
  </si>
  <si>
    <t>10.</t>
  </si>
  <si>
    <t>Dobava i isporuka "reed" kontakta za vodomjer</t>
  </si>
  <si>
    <t>11.</t>
  </si>
  <si>
    <t>12.</t>
  </si>
  <si>
    <t>13.</t>
  </si>
  <si>
    <t>14.</t>
  </si>
  <si>
    <t>Dobava, isporuka i polaganje kabela 
PP00-Y 3x1,5 mm2</t>
  </si>
  <si>
    <t>m</t>
  </si>
  <si>
    <t>15.</t>
  </si>
  <si>
    <t>Dobava, isporuka i polaganje signalnog kabela 
LiYCY 2x0,75 mm2</t>
  </si>
  <si>
    <t>16.</t>
  </si>
  <si>
    <t>Dobava, isporuka i polaganje signalnog kabela 
J-Y(St)Y 1x2x0,8 mm2</t>
  </si>
  <si>
    <t>17.</t>
  </si>
  <si>
    <t>Elektromontažni radovi koji obuhvaćaju:</t>
  </si>
  <si>
    <t>- montažu WMG ormarića  ili jednakovrijedno</t>
  </si>
  <si>
    <t>-montažu radio modula</t>
  </si>
  <si>
    <t>-montažu PNT cijevi/kanalica</t>
  </si>
  <si>
    <t>kpl</t>
  </si>
  <si>
    <t>18.</t>
  </si>
  <si>
    <t>19.</t>
  </si>
  <si>
    <t>20.</t>
  </si>
  <si>
    <t>21.</t>
  </si>
  <si>
    <t>Parametriranje radijskih modula i el. mjerila. Parametriranje, ispitivanje i puštanje u rad lokalne mreže. Jedinična cijena iskazana kao "komplet".</t>
  </si>
  <si>
    <t>22.</t>
  </si>
  <si>
    <t>Sitni spojni materijal (vijci, tiple, oznake za kabele i ostalo). Jedinična cijena iskazana kao "komplet".</t>
  </si>
  <si>
    <t>Izrada tehničke dokumentacije (certifikati opreme, garancije, dokumentacija izvedenog stanja). Jedinična cijena iskazana kao "komplet".</t>
  </si>
  <si>
    <t>mj</t>
  </si>
  <si>
    <t>UKUPNO:</t>
  </si>
  <si>
    <t>Spajanje kalorimetra na sustav daljinskog očitanja</t>
  </si>
  <si>
    <t>Jedinična cijena iskazana kao "komplet" - za sve navedeno u
stavci.</t>
  </si>
  <si>
    <t>Dobava i isporuka modula za radijsko očitavanje energenata, dvokanalni (elektrobrojilo)</t>
  </si>
  <si>
    <t>Dobava i isporuka modula za radijsko očitavanje energenata,
jednokanalni (kalorimetar, vodomjer)</t>
  </si>
  <si>
    <t>Dobava i isporuka baterijskog modula za proširenje dometa modula za radijsko očitavanje potrošnje energenata</t>
  </si>
  <si>
    <t>Sustav daljinskog očitanja - Kulturni centar Osijek</t>
  </si>
  <si>
    <t>Dobava i isporuka napajanja za GPRS M-Bus centralnu jedinicu</t>
  </si>
  <si>
    <t>Izlazak i plombiranje elektrobrojila od strane djelatnika nadležnog HEP ODS-a</t>
  </si>
  <si>
    <t>Održavanje sustava i podrška korisniku (na mjesečnoj razini) u periodu od 24 mjeseca.</t>
  </si>
  <si>
    <t>Usluga prijenosa podataka (GSM kartica). Jedinična cijena iskazana kao "komplet", a odnosi se na period od 24 mjeseca.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</si>
</sst>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5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1" applyAlignment="1">
      <alignment horizontal="center" vertical="top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2" fillId="0" borderId="0" xfId="1" applyAlignment="1">
      <alignment horizontal="left"/>
    </xf>
    <xf numFmtId="4" fontId="2" fillId="0" borderId="0" xfId="1" applyNumberFormat="1"/>
    <xf numFmtId="0" fontId="4" fillId="0" borderId="1" xfId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justify"/>
    </xf>
    <xf numFmtId="0" fontId="1" fillId="0" borderId="0" xfId="1" applyFont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justify" vertical="justify" wrapText="1"/>
    </xf>
    <xf numFmtId="0" fontId="2" fillId="0" borderId="0" xfId="1" quotePrefix="1" applyAlignment="1">
      <alignment horizontal="justify" vertical="justify" wrapText="1"/>
    </xf>
    <xf numFmtId="0" fontId="2" fillId="0" borderId="0" xfId="1" quotePrefix="1" applyAlignment="1">
      <alignment horizontal="justify" vertical="top"/>
    </xf>
    <xf numFmtId="0" fontId="2" fillId="0" borderId="0" xfId="1" applyAlignment="1">
      <alignment horizontal="justify" vertical="center"/>
    </xf>
    <xf numFmtId="0" fontId="2" fillId="0" borderId="0" xfId="1" quotePrefix="1" applyAlignment="1">
      <alignment horizontal="justify" vertical="justify"/>
    </xf>
    <xf numFmtId="0" fontId="2" fillId="0" borderId="0" xfId="1" applyAlignment="1">
      <alignment horizontal="justify"/>
    </xf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5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left" vertical="center"/>
    </xf>
    <xf numFmtId="3" fontId="6" fillId="0" borderId="3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4" fontId="5" fillId="0" borderId="3" xfId="1" applyNumberFormat="1" applyFont="1" applyBorder="1" applyAlignment="1">
      <alignment horizontal="right" vertical="center"/>
    </xf>
    <xf numFmtId="3" fontId="2" fillId="0" borderId="0" xfId="1" applyNumberFormat="1" applyAlignment="1">
      <alignment horizontal="right"/>
    </xf>
    <xf numFmtId="4" fontId="2" fillId="0" borderId="0" xfId="1" applyNumberFormat="1" applyAlignment="1">
      <alignment horizontal="right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left" vertical="center" wrapText="1"/>
    </xf>
    <xf numFmtId="4" fontId="2" fillId="0" borderId="0" xfId="1" applyNumberFormat="1" applyFill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3">
    <cellStyle name="Normal 3 10" xfId="2" xr:uid="{00000000-0005-0000-0000-000001000000}"/>
    <cellStyle name="Normalno" xfId="0" builtinId="0"/>
    <cellStyle name="Obično_Ponuda staro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zoomScaleSheetLayoutView="100" workbookViewId="0">
      <selection activeCell="B52" sqref="B52"/>
    </sheetView>
  </sheetViews>
  <sheetFormatPr defaultRowHeight="12.75" x14ac:dyDescent="0.2"/>
  <cols>
    <col min="1" max="1" width="5.42578125" style="1" customWidth="1"/>
    <col min="2" max="2" width="65.7109375" style="22" customWidth="1"/>
    <col min="3" max="3" width="6.7109375" style="8" customWidth="1"/>
    <col min="4" max="4" width="5.5703125" style="34" customWidth="1"/>
    <col min="5" max="5" width="9.85546875" style="35" customWidth="1"/>
    <col min="6" max="6" width="13.5703125" style="35" bestFit="1" customWidth="1"/>
    <col min="7" max="174" width="9.140625" style="22"/>
    <col min="175" max="175" width="5.42578125" style="22" customWidth="1"/>
    <col min="176" max="176" width="56.28515625" style="22" customWidth="1"/>
    <col min="177" max="177" width="6.7109375" style="22" customWidth="1"/>
    <col min="178" max="178" width="5.5703125" style="22" customWidth="1"/>
    <col min="179" max="179" width="9.85546875" style="22" customWidth="1"/>
    <col min="180" max="180" width="13.5703125" style="22" bestFit="1" customWidth="1"/>
    <col min="181" max="181" width="24.28515625" style="22" bestFit="1" customWidth="1"/>
    <col min="182" max="182" width="9.140625" style="22"/>
    <col min="183" max="183" width="14.85546875" style="22" customWidth="1"/>
    <col min="184" max="184" width="9.140625" style="22"/>
    <col min="185" max="185" width="81.42578125" style="22" bestFit="1" customWidth="1"/>
    <col min="186" max="430" width="9.140625" style="22"/>
    <col min="431" max="431" width="5.42578125" style="22" customWidth="1"/>
    <col min="432" max="432" width="56.28515625" style="22" customWidth="1"/>
    <col min="433" max="433" width="6.7109375" style="22" customWidth="1"/>
    <col min="434" max="434" width="5.5703125" style="22" customWidth="1"/>
    <col min="435" max="435" width="9.85546875" style="22" customWidth="1"/>
    <col min="436" max="436" width="13.5703125" style="22" bestFit="1" customWidth="1"/>
    <col min="437" max="437" width="24.28515625" style="22" bestFit="1" customWidth="1"/>
    <col min="438" max="438" width="9.140625" style="22"/>
    <col min="439" max="439" width="14.85546875" style="22" customWidth="1"/>
    <col min="440" max="440" width="9.140625" style="22"/>
    <col min="441" max="441" width="81.42578125" style="22" bestFit="1" customWidth="1"/>
    <col min="442" max="686" width="9.140625" style="22"/>
    <col min="687" max="687" width="5.42578125" style="22" customWidth="1"/>
    <col min="688" max="688" width="56.28515625" style="22" customWidth="1"/>
    <col min="689" max="689" width="6.7109375" style="22" customWidth="1"/>
    <col min="690" max="690" width="5.5703125" style="22" customWidth="1"/>
    <col min="691" max="691" width="9.85546875" style="22" customWidth="1"/>
    <col min="692" max="692" width="13.5703125" style="22" bestFit="1" customWidth="1"/>
    <col min="693" max="693" width="24.28515625" style="22" bestFit="1" customWidth="1"/>
    <col min="694" max="694" width="9.140625" style="22"/>
    <col min="695" max="695" width="14.85546875" style="22" customWidth="1"/>
    <col min="696" max="696" width="9.140625" style="22"/>
    <col min="697" max="697" width="81.42578125" style="22" bestFit="1" customWidth="1"/>
    <col min="698" max="942" width="9.140625" style="22"/>
    <col min="943" max="943" width="5.42578125" style="22" customWidth="1"/>
    <col min="944" max="944" width="56.28515625" style="22" customWidth="1"/>
    <col min="945" max="945" width="6.7109375" style="22" customWidth="1"/>
    <col min="946" max="946" width="5.5703125" style="22" customWidth="1"/>
    <col min="947" max="947" width="9.85546875" style="22" customWidth="1"/>
    <col min="948" max="948" width="13.5703125" style="22" bestFit="1" customWidth="1"/>
    <col min="949" max="949" width="24.28515625" style="22" bestFit="1" customWidth="1"/>
    <col min="950" max="950" width="9.140625" style="22"/>
    <col min="951" max="951" width="14.85546875" style="22" customWidth="1"/>
    <col min="952" max="952" width="9.140625" style="22"/>
    <col min="953" max="953" width="81.42578125" style="22" bestFit="1" customWidth="1"/>
    <col min="954" max="1198" width="9.140625" style="22"/>
    <col min="1199" max="1199" width="5.42578125" style="22" customWidth="1"/>
    <col min="1200" max="1200" width="56.28515625" style="22" customWidth="1"/>
    <col min="1201" max="1201" width="6.7109375" style="22" customWidth="1"/>
    <col min="1202" max="1202" width="5.5703125" style="22" customWidth="1"/>
    <col min="1203" max="1203" width="9.85546875" style="22" customWidth="1"/>
    <col min="1204" max="1204" width="13.5703125" style="22" bestFit="1" customWidth="1"/>
    <col min="1205" max="1205" width="24.28515625" style="22" bestFit="1" customWidth="1"/>
    <col min="1206" max="1206" width="9.140625" style="22"/>
    <col min="1207" max="1207" width="14.85546875" style="22" customWidth="1"/>
    <col min="1208" max="1208" width="9.140625" style="22"/>
    <col min="1209" max="1209" width="81.42578125" style="22" bestFit="1" customWidth="1"/>
    <col min="1210" max="1454" width="9.140625" style="22"/>
    <col min="1455" max="1455" width="5.42578125" style="22" customWidth="1"/>
    <col min="1456" max="1456" width="56.28515625" style="22" customWidth="1"/>
    <col min="1457" max="1457" width="6.7109375" style="22" customWidth="1"/>
    <col min="1458" max="1458" width="5.5703125" style="22" customWidth="1"/>
    <col min="1459" max="1459" width="9.85546875" style="22" customWidth="1"/>
    <col min="1460" max="1460" width="13.5703125" style="22" bestFit="1" customWidth="1"/>
    <col min="1461" max="1461" width="24.28515625" style="22" bestFit="1" customWidth="1"/>
    <col min="1462" max="1462" width="9.140625" style="22"/>
    <col min="1463" max="1463" width="14.85546875" style="22" customWidth="1"/>
    <col min="1464" max="1464" width="9.140625" style="22"/>
    <col min="1465" max="1465" width="81.42578125" style="22" bestFit="1" customWidth="1"/>
    <col min="1466" max="1710" width="9.140625" style="22"/>
    <col min="1711" max="1711" width="5.42578125" style="22" customWidth="1"/>
    <col min="1712" max="1712" width="56.28515625" style="22" customWidth="1"/>
    <col min="1713" max="1713" width="6.7109375" style="22" customWidth="1"/>
    <col min="1714" max="1714" width="5.5703125" style="22" customWidth="1"/>
    <col min="1715" max="1715" width="9.85546875" style="22" customWidth="1"/>
    <col min="1716" max="1716" width="13.5703125" style="22" bestFit="1" customWidth="1"/>
    <col min="1717" max="1717" width="24.28515625" style="22" bestFit="1" customWidth="1"/>
    <col min="1718" max="1718" width="9.140625" style="22"/>
    <col min="1719" max="1719" width="14.85546875" style="22" customWidth="1"/>
    <col min="1720" max="1720" width="9.140625" style="22"/>
    <col min="1721" max="1721" width="81.42578125" style="22" bestFit="1" customWidth="1"/>
    <col min="1722" max="1966" width="9.140625" style="22"/>
    <col min="1967" max="1967" width="5.42578125" style="22" customWidth="1"/>
    <col min="1968" max="1968" width="56.28515625" style="22" customWidth="1"/>
    <col min="1969" max="1969" width="6.7109375" style="22" customWidth="1"/>
    <col min="1970" max="1970" width="5.5703125" style="22" customWidth="1"/>
    <col min="1971" max="1971" width="9.85546875" style="22" customWidth="1"/>
    <col min="1972" max="1972" width="13.5703125" style="22" bestFit="1" customWidth="1"/>
    <col min="1973" max="1973" width="24.28515625" style="22" bestFit="1" customWidth="1"/>
    <col min="1974" max="1974" width="9.140625" style="22"/>
    <col min="1975" max="1975" width="14.85546875" style="22" customWidth="1"/>
    <col min="1976" max="1976" width="9.140625" style="22"/>
    <col min="1977" max="1977" width="81.42578125" style="22" bestFit="1" customWidth="1"/>
    <col min="1978" max="2222" width="9.140625" style="22"/>
    <col min="2223" max="2223" width="5.42578125" style="22" customWidth="1"/>
    <col min="2224" max="2224" width="56.28515625" style="22" customWidth="1"/>
    <col min="2225" max="2225" width="6.7109375" style="22" customWidth="1"/>
    <col min="2226" max="2226" width="5.5703125" style="22" customWidth="1"/>
    <col min="2227" max="2227" width="9.85546875" style="22" customWidth="1"/>
    <col min="2228" max="2228" width="13.5703125" style="22" bestFit="1" customWidth="1"/>
    <col min="2229" max="2229" width="24.28515625" style="22" bestFit="1" customWidth="1"/>
    <col min="2230" max="2230" width="9.140625" style="22"/>
    <col min="2231" max="2231" width="14.85546875" style="22" customWidth="1"/>
    <col min="2232" max="2232" width="9.140625" style="22"/>
    <col min="2233" max="2233" width="81.42578125" style="22" bestFit="1" customWidth="1"/>
    <col min="2234" max="2478" width="9.140625" style="22"/>
    <col min="2479" max="2479" width="5.42578125" style="22" customWidth="1"/>
    <col min="2480" max="2480" width="56.28515625" style="22" customWidth="1"/>
    <col min="2481" max="2481" width="6.7109375" style="22" customWidth="1"/>
    <col min="2482" max="2482" width="5.5703125" style="22" customWidth="1"/>
    <col min="2483" max="2483" width="9.85546875" style="22" customWidth="1"/>
    <col min="2484" max="2484" width="13.5703125" style="22" bestFit="1" customWidth="1"/>
    <col min="2485" max="2485" width="24.28515625" style="22" bestFit="1" customWidth="1"/>
    <col min="2486" max="2486" width="9.140625" style="22"/>
    <col min="2487" max="2487" width="14.85546875" style="22" customWidth="1"/>
    <col min="2488" max="2488" width="9.140625" style="22"/>
    <col min="2489" max="2489" width="81.42578125" style="22" bestFit="1" customWidth="1"/>
    <col min="2490" max="2734" width="9.140625" style="22"/>
    <col min="2735" max="2735" width="5.42578125" style="22" customWidth="1"/>
    <col min="2736" max="2736" width="56.28515625" style="22" customWidth="1"/>
    <col min="2737" max="2737" width="6.7109375" style="22" customWidth="1"/>
    <col min="2738" max="2738" width="5.5703125" style="22" customWidth="1"/>
    <col min="2739" max="2739" width="9.85546875" style="22" customWidth="1"/>
    <col min="2740" max="2740" width="13.5703125" style="22" bestFit="1" customWidth="1"/>
    <col min="2741" max="2741" width="24.28515625" style="22" bestFit="1" customWidth="1"/>
    <col min="2742" max="2742" width="9.140625" style="22"/>
    <col min="2743" max="2743" width="14.85546875" style="22" customWidth="1"/>
    <col min="2744" max="2744" width="9.140625" style="22"/>
    <col min="2745" max="2745" width="81.42578125" style="22" bestFit="1" customWidth="1"/>
    <col min="2746" max="2990" width="9.140625" style="22"/>
    <col min="2991" max="2991" width="5.42578125" style="22" customWidth="1"/>
    <col min="2992" max="2992" width="56.28515625" style="22" customWidth="1"/>
    <col min="2993" max="2993" width="6.7109375" style="22" customWidth="1"/>
    <col min="2994" max="2994" width="5.5703125" style="22" customWidth="1"/>
    <col min="2995" max="2995" width="9.85546875" style="22" customWidth="1"/>
    <col min="2996" max="2996" width="13.5703125" style="22" bestFit="1" customWidth="1"/>
    <col min="2997" max="2997" width="24.28515625" style="22" bestFit="1" customWidth="1"/>
    <col min="2998" max="2998" width="9.140625" style="22"/>
    <col min="2999" max="2999" width="14.85546875" style="22" customWidth="1"/>
    <col min="3000" max="3000" width="9.140625" style="22"/>
    <col min="3001" max="3001" width="81.42578125" style="22" bestFit="1" customWidth="1"/>
    <col min="3002" max="3246" width="9.140625" style="22"/>
    <col min="3247" max="3247" width="5.42578125" style="22" customWidth="1"/>
    <col min="3248" max="3248" width="56.28515625" style="22" customWidth="1"/>
    <col min="3249" max="3249" width="6.7109375" style="22" customWidth="1"/>
    <col min="3250" max="3250" width="5.5703125" style="22" customWidth="1"/>
    <col min="3251" max="3251" width="9.85546875" style="22" customWidth="1"/>
    <col min="3252" max="3252" width="13.5703125" style="22" bestFit="1" customWidth="1"/>
    <col min="3253" max="3253" width="24.28515625" style="22" bestFit="1" customWidth="1"/>
    <col min="3254" max="3254" width="9.140625" style="22"/>
    <col min="3255" max="3255" width="14.85546875" style="22" customWidth="1"/>
    <col min="3256" max="3256" width="9.140625" style="22"/>
    <col min="3257" max="3257" width="81.42578125" style="22" bestFit="1" customWidth="1"/>
    <col min="3258" max="3502" width="9.140625" style="22"/>
    <col min="3503" max="3503" width="5.42578125" style="22" customWidth="1"/>
    <col min="3504" max="3504" width="56.28515625" style="22" customWidth="1"/>
    <col min="3505" max="3505" width="6.7109375" style="22" customWidth="1"/>
    <col min="3506" max="3506" width="5.5703125" style="22" customWidth="1"/>
    <col min="3507" max="3507" width="9.85546875" style="22" customWidth="1"/>
    <col min="3508" max="3508" width="13.5703125" style="22" bestFit="1" customWidth="1"/>
    <col min="3509" max="3509" width="24.28515625" style="22" bestFit="1" customWidth="1"/>
    <col min="3510" max="3510" width="9.140625" style="22"/>
    <col min="3511" max="3511" width="14.85546875" style="22" customWidth="1"/>
    <col min="3512" max="3512" width="9.140625" style="22"/>
    <col min="3513" max="3513" width="81.42578125" style="22" bestFit="1" customWidth="1"/>
    <col min="3514" max="3758" width="9.140625" style="22"/>
    <col min="3759" max="3759" width="5.42578125" style="22" customWidth="1"/>
    <col min="3760" max="3760" width="56.28515625" style="22" customWidth="1"/>
    <col min="3761" max="3761" width="6.7109375" style="22" customWidth="1"/>
    <col min="3762" max="3762" width="5.5703125" style="22" customWidth="1"/>
    <col min="3763" max="3763" width="9.85546875" style="22" customWidth="1"/>
    <col min="3764" max="3764" width="13.5703125" style="22" bestFit="1" customWidth="1"/>
    <col min="3765" max="3765" width="24.28515625" style="22" bestFit="1" customWidth="1"/>
    <col min="3766" max="3766" width="9.140625" style="22"/>
    <col min="3767" max="3767" width="14.85546875" style="22" customWidth="1"/>
    <col min="3768" max="3768" width="9.140625" style="22"/>
    <col min="3769" max="3769" width="81.42578125" style="22" bestFit="1" customWidth="1"/>
    <col min="3770" max="4014" width="9.140625" style="22"/>
    <col min="4015" max="4015" width="5.42578125" style="22" customWidth="1"/>
    <col min="4016" max="4016" width="56.28515625" style="22" customWidth="1"/>
    <col min="4017" max="4017" width="6.7109375" style="22" customWidth="1"/>
    <col min="4018" max="4018" width="5.5703125" style="22" customWidth="1"/>
    <col min="4019" max="4019" width="9.85546875" style="22" customWidth="1"/>
    <col min="4020" max="4020" width="13.5703125" style="22" bestFit="1" customWidth="1"/>
    <col min="4021" max="4021" width="24.28515625" style="22" bestFit="1" customWidth="1"/>
    <col min="4022" max="4022" width="9.140625" style="22"/>
    <col min="4023" max="4023" width="14.85546875" style="22" customWidth="1"/>
    <col min="4024" max="4024" width="9.140625" style="22"/>
    <col min="4025" max="4025" width="81.42578125" style="22" bestFit="1" customWidth="1"/>
    <col min="4026" max="4270" width="9.140625" style="22"/>
    <col min="4271" max="4271" width="5.42578125" style="22" customWidth="1"/>
    <col min="4272" max="4272" width="56.28515625" style="22" customWidth="1"/>
    <col min="4273" max="4273" width="6.7109375" style="22" customWidth="1"/>
    <col min="4274" max="4274" width="5.5703125" style="22" customWidth="1"/>
    <col min="4275" max="4275" width="9.85546875" style="22" customWidth="1"/>
    <col min="4276" max="4276" width="13.5703125" style="22" bestFit="1" customWidth="1"/>
    <col min="4277" max="4277" width="24.28515625" style="22" bestFit="1" customWidth="1"/>
    <col min="4278" max="4278" width="9.140625" style="22"/>
    <col min="4279" max="4279" width="14.85546875" style="22" customWidth="1"/>
    <col min="4280" max="4280" width="9.140625" style="22"/>
    <col min="4281" max="4281" width="81.42578125" style="22" bestFit="1" customWidth="1"/>
    <col min="4282" max="4526" width="9.140625" style="22"/>
    <col min="4527" max="4527" width="5.42578125" style="22" customWidth="1"/>
    <col min="4528" max="4528" width="56.28515625" style="22" customWidth="1"/>
    <col min="4529" max="4529" width="6.7109375" style="22" customWidth="1"/>
    <col min="4530" max="4530" width="5.5703125" style="22" customWidth="1"/>
    <col min="4531" max="4531" width="9.85546875" style="22" customWidth="1"/>
    <col min="4532" max="4532" width="13.5703125" style="22" bestFit="1" customWidth="1"/>
    <col min="4533" max="4533" width="24.28515625" style="22" bestFit="1" customWidth="1"/>
    <col min="4534" max="4534" width="9.140625" style="22"/>
    <col min="4535" max="4535" width="14.85546875" style="22" customWidth="1"/>
    <col min="4536" max="4536" width="9.140625" style="22"/>
    <col min="4537" max="4537" width="81.42578125" style="22" bestFit="1" customWidth="1"/>
    <col min="4538" max="4782" width="9.140625" style="22"/>
    <col min="4783" max="4783" width="5.42578125" style="22" customWidth="1"/>
    <col min="4784" max="4784" width="56.28515625" style="22" customWidth="1"/>
    <col min="4785" max="4785" width="6.7109375" style="22" customWidth="1"/>
    <col min="4786" max="4786" width="5.5703125" style="22" customWidth="1"/>
    <col min="4787" max="4787" width="9.85546875" style="22" customWidth="1"/>
    <col min="4788" max="4788" width="13.5703125" style="22" bestFit="1" customWidth="1"/>
    <col min="4789" max="4789" width="24.28515625" style="22" bestFit="1" customWidth="1"/>
    <col min="4790" max="4790" width="9.140625" style="22"/>
    <col min="4791" max="4791" width="14.85546875" style="22" customWidth="1"/>
    <col min="4792" max="4792" width="9.140625" style="22"/>
    <col min="4793" max="4793" width="81.42578125" style="22" bestFit="1" customWidth="1"/>
    <col min="4794" max="5038" width="9.140625" style="22"/>
    <col min="5039" max="5039" width="5.42578125" style="22" customWidth="1"/>
    <col min="5040" max="5040" width="56.28515625" style="22" customWidth="1"/>
    <col min="5041" max="5041" width="6.7109375" style="22" customWidth="1"/>
    <col min="5042" max="5042" width="5.5703125" style="22" customWidth="1"/>
    <col min="5043" max="5043" width="9.85546875" style="22" customWidth="1"/>
    <col min="5044" max="5044" width="13.5703125" style="22" bestFit="1" customWidth="1"/>
    <col min="5045" max="5045" width="24.28515625" style="22" bestFit="1" customWidth="1"/>
    <col min="5046" max="5046" width="9.140625" style="22"/>
    <col min="5047" max="5047" width="14.85546875" style="22" customWidth="1"/>
    <col min="5048" max="5048" width="9.140625" style="22"/>
    <col min="5049" max="5049" width="81.42578125" style="22" bestFit="1" customWidth="1"/>
    <col min="5050" max="5294" width="9.140625" style="22"/>
    <col min="5295" max="5295" width="5.42578125" style="22" customWidth="1"/>
    <col min="5296" max="5296" width="56.28515625" style="22" customWidth="1"/>
    <col min="5297" max="5297" width="6.7109375" style="22" customWidth="1"/>
    <col min="5298" max="5298" width="5.5703125" style="22" customWidth="1"/>
    <col min="5299" max="5299" width="9.85546875" style="22" customWidth="1"/>
    <col min="5300" max="5300" width="13.5703125" style="22" bestFit="1" customWidth="1"/>
    <col min="5301" max="5301" width="24.28515625" style="22" bestFit="1" customWidth="1"/>
    <col min="5302" max="5302" width="9.140625" style="22"/>
    <col min="5303" max="5303" width="14.85546875" style="22" customWidth="1"/>
    <col min="5304" max="5304" width="9.140625" style="22"/>
    <col min="5305" max="5305" width="81.42578125" style="22" bestFit="1" customWidth="1"/>
    <col min="5306" max="5550" width="9.140625" style="22"/>
    <col min="5551" max="5551" width="5.42578125" style="22" customWidth="1"/>
    <col min="5552" max="5552" width="56.28515625" style="22" customWidth="1"/>
    <col min="5553" max="5553" width="6.7109375" style="22" customWidth="1"/>
    <col min="5554" max="5554" width="5.5703125" style="22" customWidth="1"/>
    <col min="5555" max="5555" width="9.85546875" style="22" customWidth="1"/>
    <col min="5556" max="5556" width="13.5703125" style="22" bestFit="1" customWidth="1"/>
    <col min="5557" max="5557" width="24.28515625" style="22" bestFit="1" customWidth="1"/>
    <col min="5558" max="5558" width="9.140625" style="22"/>
    <col min="5559" max="5559" width="14.85546875" style="22" customWidth="1"/>
    <col min="5560" max="5560" width="9.140625" style="22"/>
    <col min="5561" max="5561" width="81.42578125" style="22" bestFit="1" customWidth="1"/>
    <col min="5562" max="5806" width="9.140625" style="22"/>
    <col min="5807" max="5807" width="5.42578125" style="22" customWidth="1"/>
    <col min="5808" max="5808" width="56.28515625" style="22" customWidth="1"/>
    <col min="5809" max="5809" width="6.7109375" style="22" customWidth="1"/>
    <col min="5810" max="5810" width="5.5703125" style="22" customWidth="1"/>
    <col min="5811" max="5811" width="9.85546875" style="22" customWidth="1"/>
    <col min="5812" max="5812" width="13.5703125" style="22" bestFit="1" customWidth="1"/>
    <col min="5813" max="5813" width="24.28515625" style="22" bestFit="1" customWidth="1"/>
    <col min="5814" max="5814" width="9.140625" style="22"/>
    <col min="5815" max="5815" width="14.85546875" style="22" customWidth="1"/>
    <col min="5816" max="5816" width="9.140625" style="22"/>
    <col min="5817" max="5817" width="81.42578125" style="22" bestFit="1" customWidth="1"/>
    <col min="5818" max="6062" width="9.140625" style="22"/>
    <col min="6063" max="6063" width="5.42578125" style="22" customWidth="1"/>
    <col min="6064" max="6064" width="56.28515625" style="22" customWidth="1"/>
    <col min="6065" max="6065" width="6.7109375" style="22" customWidth="1"/>
    <col min="6066" max="6066" width="5.5703125" style="22" customWidth="1"/>
    <col min="6067" max="6067" width="9.85546875" style="22" customWidth="1"/>
    <col min="6068" max="6068" width="13.5703125" style="22" bestFit="1" customWidth="1"/>
    <col min="6069" max="6069" width="24.28515625" style="22" bestFit="1" customWidth="1"/>
    <col min="6070" max="6070" width="9.140625" style="22"/>
    <col min="6071" max="6071" width="14.85546875" style="22" customWidth="1"/>
    <col min="6072" max="6072" width="9.140625" style="22"/>
    <col min="6073" max="6073" width="81.42578125" style="22" bestFit="1" customWidth="1"/>
    <col min="6074" max="6318" width="9.140625" style="22"/>
    <col min="6319" max="6319" width="5.42578125" style="22" customWidth="1"/>
    <col min="6320" max="6320" width="56.28515625" style="22" customWidth="1"/>
    <col min="6321" max="6321" width="6.7109375" style="22" customWidth="1"/>
    <col min="6322" max="6322" width="5.5703125" style="22" customWidth="1"/>
    <col min="6323" max="6323" width="9.85546875" style="22" customWidth="1"/>
    <col min="6324" max="6324" width="13.5703125" style="22" bestFit="1" customWidth="1"/>
    <col min="6325" max="6325" width="24.28515625" style="22" bestFit="1" customWidth="1"/>
    <col min="6326" max="6326" width="9.140625" style="22"/>
    <col min="6327" max="6327" width="14.85546875" style="22" customWidth="1"/>
    <col min="6328" max="6328" width="9.140625" style="22"/>
    <col min="6329" max="6329" width="81.42578125" style="22" bestFit="1" customWidth="1"/>
    <col min="6330" max="6574" width="9.140625" style="22"/>
    <col min="6575" max="6575" width="5.42578125" style="22" customWidth="1"/>
    <col min="6576" max="6576" width="56.28515625" style="22" customWidth="1"/>
    <col min="6577" max="6577" width="6.7109375" style="22" customWidth="1"/>
    <col min="6578" max="6578" width="5.5703125" style="22" customWidth="1"/>
    <col min="6579" max="6579" width="9.85546875" style="22" customWidth="1"/>
    <col min="6580" max="6580" width="13.5703125" style="22" bestFit="1" customWidth="1"/>
    <col min="6581" max="6581" width="24.28515625" style="22" bestFit="1" customWidth="1"/>
    <col min="6582" max="6582" width="9.140625" style="22"/>
    <col min="6583" max="6583" width="14.85546875" style="22" customWidth="1"/>
    <col min="6584" max="6584" width="9.140625" style="22"/>
    <col min="6585" max="6585" width="81.42578125" style="22" bestFit="1" customWidth="1"/>
    <col min="6586" max="6830" width="9.140625" style="22"/>
    <col min="6831" max="6831" width="5.42578125" style="22" customWidth="1"/>
    <col min="6832" max="6832" width="56.28515625" style="22" customWidth="1"/>
    <col min="6833" max="6833" width="6.7109375" style="22" customWidth="1"/>
    <col min="6834" max="6834" width="5.5703125" style="22" customWidth="1"/>
    <col min="6835" max="6835" width="9.85546875" style="22" customWidth="1"/>
    <col min="6836" max="6836" width="13.5703125" style="22" bestFit="1" customWidth="1"/>
    <col min="6837" max="6837" width="24.28515625" style="22" bestFit="1" customWidth="1"/>
    <col min="6838" max="6838" width="9.140625" style="22"/>
    <col min="6839" max="6839" width="14.85546875" style="22" customWidth="1"/>
    <col min="6840" max="6840" width="9.140625" style="22"/>
    <col min="6841" max="6841" width="81.42578125" style="22" bestFit="1" customWidth="1"/>
    <col min="6842" max="7086" width="9.140625" style="22"/>
    <col min="7087" max="7087" width="5.42578125" style="22" customWidth="1"/>
    <col min="7088" max="7088" width="56.28515625" style="22" customWidth="1"/>
    <col min="7089" max="7089" width="6.7109375" style="22" customWidth="1"/>
    <col min="7090" max="7090" width="5.5703125" style="22" customWidth="1"/>
    <col min="7091" max="7091" width="9.85546875" style="22" customWidth="1"/>
    <col min="7092" max="7092" width="13.5703125" style="22" bestFit="1" customWidth="1"/>
    <col min="7093" max="7093" width="24.28515625" style="22" bestFit="1" customWidth="1"/>
    <col min="7094" max="7094" width="9.140625" style="22"/>
    <col min="7095" max="7095" width="14.85546875" style="22" customWidth="1"/>
    <col min="7096" max="7096" width="9.140625" style="22"/>
    <col min="7097" max="7097" width="81.42578125" style="22" bestFit="1" customWidth="1"/>
    <col min="7098" max="7342" width="9.140625" style="22"/>
    <col min="7343" max="7343" width="5.42578125" style="22" customWidth="1"/>
    <col min="7344" max="7344" width="56.28515625" style="22" customWidth="1"/>
    <col min="7345" max="7345" width="6.7109375" style="22" customWidth="1"/>
    <col min="7346" max="7346" width="5.5703125" style="22" customWidth="1"/>
    <col min="7347" max="7347" width="9.85546875" style="22" customWidth="1"/>
    <col min="7348" max="7348" width="13.5703125" style="22" bestFit="1" customWidth="1"/>
    <col min="7349" max="7349" width="24.28515625" style="22" bestFit="1" customWidth="1"/>
    <col min="7350" max="7350" width="9.140625" style="22"/>
    <col min="7351" max="7351" width="14.85546875" style="22" customWidth="1"/>
    <col min="7352" max="7352" width="9.140625" style="22"/>
    <col min="7353" max="7353" width="81.42578125" style="22" bestFit="1" customWidth="1"/>
    <col min="7354" max="7598" width="9.140625" style="22"/>
    <col min="7599" max="7599" width="5.42578125" style="22" customWidth="1"/>
    <col min="7600" max="7600" width="56.28515625" style="22" customWidth="1"/>
    <col min="7601" max="7601" width="6.7109375" style="22" customWidth="1"/>
    <col min="7602" max="7602" width="5.5703125" style="22" customWidth="1"/>
    <col min="7603" max="7603" width="9.85546875" style="22" customWidth="1"/>
    <col min="7604" max="7604" width="13.5703125" style="22" bestFit="1" customWidth="1"/>
    <col min="7605" max="7605" width="24.28515625" style="22" bestFit="1" customWidth="1"/>
    <col min="7606" max="7606" width="9.140625" style="22"/>
    <col min="7607" max="7607" width="14.85546875" style="22" customWidth="1"/>
    <col min="7608" max="7608" width="9.140625" style="22"/>
    <col min="7609" max="7609" width="81.42578125" style="22" bestFit="1" customWidth="1"/>
    <col min="7610" max="7854" width="9.140625" style="22"/>
    <col min="7855" max="7855" width="5.42578125" style="22" customWidth="1"/>
    <col min="7856" max="7856" width="56.28515625" style="22" customWidth="1"/>
    <col min="7857" max="7857" width="6.7109375" style="22" customWidth="1"/>
    <col min="7858" max="7858" width="5.5703125" style="22" customWidth="1"/>
    <col min="7859" max="7859" width="9.85546875" style="22" customWidth="1"/>
    <col min="7860" max="7860" width="13.5703125" style="22" bestFit="1" customWidth="1"/>
    <col min="7861" max="7861" width="24.28515625" style="22" bestFit="1" customWidth="1"/>
    <col min="7862" max="7862" width="9.140625" style="22"/>
    <col min="7863" max="7863" width="14.85546875" style="22" customWidth="1"/>
    <col min="7864" max="7864" width="9.140625" style="22"/>
    <col min="7865" max="7865" width="81.42578125" style="22" bestFit="1" customWidth="1"/>
    <col min="7866" max="8110" width="9.140625" style="22"/>
    <col min="8111" max="8111" width="5.42578125" style="22" customWidth="1"/>
    <col min="8112" max="8112" width="56.28515625" style="22" customWidth="1"/>
    <col min="8113" max="8113" width="6.7109375" style="22" customWidth="1"/>
    <col min="8114" max="8114" width="5.5703125" style="22" customWidth="1"/>
    <col min="8115" max="8115" width="9.85546875" style="22" customWidth="1"/>
    <col min="8116" max="8116" width="13.5703125" style="22" bestFit="1" customWidth="1"/>
    <col min="8117" max="8117" width="24.28515625" style="22" bestFit="1" customWidth="1"/>
    <col min="8118" max="8118" width="9.140625" style="22"/>
    <col min="8119" max="8119" width="14.85546875" style="22" customWidth="1"/>
    <col min="8120" max="8120" width="9.140625" style="22"/>
    <col min="8121" max="8121" width="81.42578125" style="22" bestFit="1" customWidth="1"/>
    <col min="8122" max="8366" width="9.140625" style="22"/>
    <col min="8367" max="8367" width="5.42578125" style="22" customWidth="1"/>
    <col min="8368" max="8368" width="56.28515625" style="22" customWidth="1"/>
    <col min="8369" max="8369" width="6.7109375" style="22" customWidth="1"/>
    <col min="8370" max="8370" width="5.5703125" style="22" customWidth="1"/>
    <col min="8371" max="8371" width="9.85546875" style="22" customWidth="1"/>
    <col min="8372" max="8372" width="13.5703125" style="22" bestFit="1" customWidth="1"/>
    <col min="8373" max="8373" width="24.28515625" style="22" bestFit="1" customWidth="1"/>
    <col min="8374" max="8374" width="9.140625" style="22"/>
    <col min="8375" max="8375" width="14.85546875" style="22" customWidth="1"/>
    <col min="8376" max="8376" width="9.140625" style="22"/>
    <col min="8377" max="8377" width="81.42578125" style="22" bestFit="1" customWidth="1"/>
    <col min="8378" max="8622" width="9.140625" style="22"/>
    <col min="8623" max="8623" width="5.42578125" style="22" customWidth="1"/>
    <col min="8624" max="8624" width="56.28515625" style="22" customWidth="1"/>
    <col min="8625" max="8625" width="6.7109375" style="22" customWidth="1"/>
    <col min="8626" max="8626" width="5.5703125" style="22" customWidth="1"/>
    <col min="8627" max="8627" width="9.85546875" style="22" customWidth="1"/>
    <col min="8628" max="8628" width="13.5703125" style="22" bestFit="1" customWidth="1"/>
    <col min="8629" max="8629" width="24.28515625" style="22" bestFit="1" customWidth="1"/>
    <col min="8630" max="8630" width="9.140625" style="22"/>
    <col min="8631" max="8631" width="14.85546875" style="22" customWidth="1"/>
    <col min="8632" max="8632" width="9.140625" style="22"/>
    <col min="8633" max="8633" width="81.42578125" style="22" bestFit="1" customWidth="1"/>
    <col min="8634" max="8878" width="9.140625" style="22"/>
    <col min="8879" max="8879" width="5.42578125" style="22" customWidth="1"/>
    <col min="8880" max="8880" width="56.28515625" style="22" customWidth="1"/>
    <col min="8881" max="8881" width="6.7109375" style="22" customWidth="1"/>
    <col min="8882" max="8882" width="5.5703125" style="22" customWidth="1"/>
    <col min="8883" max="8883" width="9.85546875" style="22" customWidth="1"/>
    <col min="8884" max="8884" width="13.5703125" style="22" bestFit="1" customWidth="1"/>
    <col min="8885" max="8885" width="24.28515625" style="22" bestFit="1" customWidth="1"/>
    <col min="8886" max="8886" width="9.140625" style="22"/>
    <col min="8887" max="8887" width="14.85546875" style="22" customWidth="1"/>
    <col min="8888" max="8888" width="9.140625" style="22"/>
    <col min="8889" max="8889" width="81.42578125" style="22" bestFit="1" customWidth="1"/>
    <col min="8890" max="9134" width="9.140625" style="22"/>
    <col min="9135" max="9135" width="5.42578125" style="22" customWidth="1"/>
    <col min="9136" max="9136" width="56.28515625" style="22" customWidth="1"/>
    <col min="9137" max="9137" width="6.7109375" style="22" customWidth="1"/>
    <col min="9138" max="9138" width="5.5703125" style="22" customWidth="1"/>
    <col min="9139" max="9139" width="9.85546875" style="22" customWidth="1"/>
    <col min="9140" max="9140" width="13.5703125" style="22" bestFit="1" customWidth="1"/>
    <col min="9141" max="9141" width="24.28515625" style="22" bestFit="1" customWidth="1"/>
    <col min="9142" max="9142" width="9.140625" style="22"/>
    <col min="9143" max="9143" width="14.85546875" style="22" customWidth="1"/>
    <col min="9144" max="9144" width="9.140625" style="22"/>
    <col min="9145" max="9145" width="81.42578125" style="22" bestFit="1" customWidth="1"/>
    <col min="9146" max="9390" width="9.140625" style="22"/>
    <col min="9391" max="9391" width="5.42578125" style="22" customWidth="1"/>
    <col min="9392" max="9392" width="56.28515625" style="22" customWidth="1"/>
    <col min="9393" max="9393" width="6.7109375" style="22" customWidth="1"/>
    <col min="9394" max="9394" width="5.5703125" style="22" customWidth="1"/>
    <col min="9395" max="9395" width="9.85546875" style="22" customWidth="1"/>
    <col min="9396" max="9396" width="13.5703125" style="22" bestFit="1" customWidth="1"/>
    <col min="9397" max="9397" width="24.28515625" style="22" bestFit="1" customWidth="1"/>
    <col min="9398" max="9398" width="9.140625" style="22"/>
    <col min="9399" max="9399" width="14.85546875" style="22" customWidth="1"/>
    <col min="9400" max="9400" width="9.140625" style="22"/>
    <col min="9401" max="9401" width="81.42578125" style="22" bestFit="1" customWidth="1"/>
    <col min="9402" max="9646" width="9.140625" style="22"/>
    <col min="9647" max="9647" width="5.42578125" style="22" customWidth="1"/>
    <col min="9648" max="9648" width="56.28515625" style="22" customWidth="1"/>
    <col min="9649" max="9649" width="6.7109375" style="22" customWidth="1"/>
    <col min="9650" max="9650" width="5.5703125" style="22" customWidth="1"/>
    <col min="9651" max="9651" width="9.85546875" style="22" customWidth="1"/>
    <col min="9652" max="9652" width="13.5703125" style="22" bestFit="1" customWidth="1"/>
    <col min="9653" max="9653" width="24.28515625" style="22" bestFit="1" customWidth="1"/>
    <col min="9654" max="9654" width="9.140625" style="22"/>
    <col min="9655" max="9655" width="14.85546875" style="22" customWidth="1"/>
    <col min="9656" max="9656" width="9.140625" style="22"/>
    <col min="9657" max="9657" width="81.42578125" style="22" bestFit="1" customWidth="1"/>
    <col min="9658" max="9902" width="9.140625" style="22"/>
    <col min="9903" max="9903" width="5.42578125" style="22" customWidth="1"/>
    <col min="9904" max="9904" width="56.28515625" style="22" customWidth="1"/>
    <col min="9905" max="9905" width="6.7109375" style="22" customWidth="1"/>
    <col min="9906" max="9906" width="5.5703125" style="22" customWidth="1"/>
    <col min="9907" max="9907" width="9.85546875" style="22" customWidth="1"/>
    <col min="9908" max="9908" width="13.5703125" style="22" bestFit="1" customWidth="1"/>
    <col min="9909" max="9909" width="24.28515625" style="22" bestFit="1" customWidth="1"/>
    <col min="9910" max="9910" width="9.140625" style="22"/>
    <col min="9911" max="9911" width="14.85546875" style="22" customWidth="1"/>
    <col min="9912" max="9912" width="9.140625" style="22"/>
    <col min="9913" max="9913" width="81.42578125" style="22" bestFit="1" customWidth="1"/>
    <col min="9914" max="10158" width="9.140625" style="22"/>
    <col min="10159" max="10159" width="5.42578125" style="22" customWidth="1"/>
    <col min="10160" max="10160" width="56.28515625" style="22" customWidth="1"/>
    <col min="10161" max="10161" width="6.7109375" style="22" customWidth="1"/>
    <col min="10162" max="10162" width="5.5703125" style="22" customWidth="1"/>
    <col min="10163" max="10163" width="9.85546875" style="22" customWidth="1"/>
    <col min="10164" max="10164" width="13.5703125" style="22" bestFit="1" customWidth="1"/>
    <col min="10165" max="10165" width="24.28515625" style="22" bestFit="1" customWidth="1"/>
    <col min="10166" max="10166" width="9.140625" style="22"/>
    <col min="10167" max="10167" width="14.85546875" style="22" customWidth="1"/>
    <col min="10168" max="10168" width="9.140625" style="22"/>
    <col min="10169" max="10169" width="81.42578125" style="22" bestFit="1" customWidth="1"/>
    <col min="10170" max="10414" width="9.140625" style="22"/>
    <col min="10415" max="10415" width="5.42578125" style="22" customWidth="1"/>
    <col min="10416" max="10416" width="56.28515625" style="22" customWidth="1"/>
    <col min="10417" max="10417" width="6.7109375" style="22" customWidth="1"/>
    <col min="10418" max="10418" width="5.5703125" style="22" customWidth="1"/>
    <col min="10419" max="10419" width="9.85546875" style="22" customWidth="1"/>
    <col min="10420" max="10420" width="13.5703125" style="22" bestFit="1" customWidth="1"/>
    <col min="10421" max="10421" width="24.28515625" style="22" bestFit="1" customWidth="1"/>
    <col min="10422" max="10422" width="9.140625" style="22"/>
    <col min="10423" max="10423" width="14.85546875" style="22" customWidth="1"/>
    <col min="10424" max="10424" width="9.140625" style="22"/>
    <col min="10425" max="10425" width="81.42578125" style="22" bestFit="1" customWidth="1"/>
    <col min="10426" max="10670" width="9.140625" style="22"/>
    <col min="10671" max="10671" width="5.42578125" style="22" customWidth="1"/>
    <col min="10672" max="10672" width="56.28515625" style="22" customWidth="1"/>
    <col min="10673" max="10673" width="6.7109375" style="22" customWidth="1"/>
    <col min="10674" max="10674" width="5.5703125" style="22" customWidth="1"/>
    <col min="10675" max="10675" width="9.85546875" style="22" customWidth="1"/>
    <col min="10676" max="10676" width="13.5703125" style="22" bestFit="1" customWidth="1"/>
    <col min="10677" max="10677" width="24.28515625" style="22" bestFit="1" customWidth="1"/>
    <col min="10678" max="10678" width="9.140625" style="22"/>
    <col min="10679" max="10679" width="14.85546875" style="22" customWidth="1"/>
    <col min="10680" max="10680" width="9.140625" style="22"/>
    <col min="10681" max="10681" width="81.42578125" style="22" bestFit="1" customWidth="1"/>
    <col min="10682" max="10926" width="9.140625" style="22"/>
    <col min="10927" max="10927" width="5.42578125" style="22" customWidth="1"/>
    <col min="10928" max="10928" width="56.28515625" style="22" customWidth="1"/>
    <col min="10929" max="10929" width="6.7109375" style="22" customWidth="1"/>
    <col min="10930" max="10930" width="5.5703125" style="22" customWidth="1"/>
    <col min="10931" max="10931" width="9.85546875" style="22" customWidth="1"/>
    <col min="10932" max="10932" width="13.5703125" style="22" bestFit="1" customWidth="1"/>
    <col min="10933" max="10933" width="24.28515625" style="22" bestFit="1" customWidth="1"/>
    <col min="10934" max="10934" width="9.140625" style="22"/>
    <col min="10935" max="10935" width="14.85546875" style="22" customWidth="1"/>
    <col min="10936" max="10936" width="9.140625" style="22"/>
    <col min="10937" max="10937" width="81.42578125" style="22" bestFit="1" customWidth="1"/>
    <col min="10938" max="11182" width="9.140625" style="22"/>
    <col min="11183" max="11183" width="5.42578125" style="22" customWidth="1"/>
    <col min="11184" max="11184" width="56.28515625" style="22" customWidth="1"/>
    <col min="11185" max="11185" width="6.7109375" style="22" customWidth="1"/>
    <col min="11186" max="11186" width="5.5703125" style="22" customWidth="1"/>
    <col min="11187" max="11187" width="9.85546875" style="22" customWidth="1"/>
    <col min="11188" max="11188" width="13.5703125" style="22" bestFit="1" customWidth="1"/>
    <col min="11189" max="11189" width="24.28515625" style="22" bestFit="1" customWidth="1"/>
    <col min="11190" max="11190" width="9.140625" style="22"/>
    <col min="11191" max="11191" width="14.85546875" style="22" customWidth="1"/>
    <col min="11192" max="11192" width="9.140625" style="22"/>
    <col min="11193" max="11193" width="81.42578125" style="22" bestFit="1" customWidth="1"/>
    <col min="11194" max="11438" width="9.140625" style="22"/>
    <col min="11439" max="11439" width="5.42578125" style="22" customWidth="1"/>
    <col min="11440" max="11440" width="56.28515625" style="22" customWidth="1"/>
    <col min="11441" max="11441" width="6.7109375" style="22" customWidth="1"/>
    <col min="11442" max="11442" width="5.5703125" style="22" customWidth="1"/>
    <col min="11443" max="11443" width="9.85546875" style="22" customWidth="1"/>
    <col min="11444" max="11444" width="13.5703125" style="22" bestFit="1" customWidth="1"/>
    <col min="11445" max="11445" width="24.28515625" style="22" bestFit="1" customWidth="1"/>
    <col min="11446" max="11446" width="9.140625" style="22"/>
    <col min="11447" max="11447" width="14.85546875" style="22" customWidth="1"/>
    <col min="11448" max="11448" width="9.140625" style="22"/>
    <col min="11449" max="11449" width="81.42578125" style="22" bestFit="1" customWidth="1"/>
    <col min="11450" max="11694" width="9.140625" style="22"/>
    <col min="11695" max="11695" width="5.42578125" style="22" customWidth="1"/>
    <col min="11696" max="11696" width="56.28515625" style="22" customWidth="1"/>
    <col min="11697" max="11697" width="6.7109375" style="22" customWidth="1"/>
    <col min="11698" max="11698" width="5.5703125" style="22" customWidth="1"/>
    <col min="11699" max="11699" width="9.85546875" style="22" customWidth="1"/>
    <col min="11700" max="11700" width="13.5703125" style="22" bestFit="1" customWidth="1"/>
    <col min="11701" max="11701" width="24.28515625" style="22" bestFit="1" customWidth="1"/>
    <col min="11702" max="11702" width="9.140625" style="22"/>
    <col min="11703" max="11703" width="14.85546875" style="22" customWidth="1"/>
    <col min="11704" max="11704" width="9.140625" style="22"/>
    <col min="11705" max="11705" width="81.42578125" style="22" bestFit="1" customWidth="1"/>
    <col min="11706" max="11950" width="9.140625" style="22"/>
    <col min="11951" max="11951" width="5.42578125" style="22" customWidth="1"/>
    <col min="11952" max="11952" width="56.28515625" style="22" customWidth="1"/>
    <col min="11953" max="11953" width="6.7109375" style="22" customWidth="1"/>
    <col min="11954" max="11954" width="5.5703125" style="22" customWidth="1"/>
    <col min="11955" max="11955" width="9.85546875" style="22" customWidth="1"/>
    <col min="11956" max="11956" width="13.5703125" style="22" bestFit="1" customWidth="1"/>
    <col min="11957" max="11957" width="24.28515625" style="22" bestFit="1" customWidth="1"/>
    <col min="11958" max="11958" width="9.140625" style="22"/>
    <col min="11959" max="11959" width="14.85546875" style="22" customWidth="1"/>
    <col min="11960" max="11960" width="9.140625" style="22"/>
    <col min="11961" max="11961" width="81.42578125" style="22" bestFit="1" customWidth="1"/>
    <col min="11962" max="12206" width="9.140625" style="22"/>
    <col min="12207" max="12207" width="5.42578125" style="22" customWidth="1"/>
    <col min="12208" max="12208" width="56.28515625" style="22" customWidth="1"/>
    <col min="12209" max="12209" width="6.7109375" style="22" customWidth="1"/>
    <col min="12210" max="12210" width="5.5703125" style="22" customWidth="1"/>
    <col min="12211" max="12211" width="9.85546875" style="22" customWidth="1"/>
    <col min="12212" max="12212" width="13.5703125" style="22" bestFit="1" customWidth="1"/>
    <col min="12213" max="12213" width="24.28515625" style="22" bestFit="1" customWidth="1"/>
    <col min="12214" max="12214" width="9.140625" style="22"/>
    <col min="12215" max="12215" width="14.85546875" style="22" customWidth="1"/>
    <col min="12216" max="12216" width="9.140625" style="22"/>
    <col min="12217" max="12217" width="81.42578125" style="22" bestFit="1" customWidth="1"/>
    <col min="12218" max="12462" width="9.140625" style="22"/>
    <col min="12463" max="12463" width="5.42578125" style="22" customWidth="1"/>
    <col min="12464" max="12464" width="56.28515625" style="22" customWidth="1"/>
    <col min="12465" max="12465" width="6.7109375" style="22" customWidth="1"/>
    <col min="12466" max="12466" width="5.5703125" style="22" customWidth="1"/>
    <col min="12467" max="12467" width="9.85546875" style="22" customWidth="1"/>
    <col min="12468" max="12468" width="13.5703125" style="22" bestFit="1" customWidth="1"/>
    <col min="12469" max="12469" width="24.28515625" style="22" bestFit="1" customWidth="1"/>
    <col min="12470" max="12470" width="9.140625" style="22"/>
    <col min="12471" max="12471" width="14.85546875" style="22" customWidth="1"/>
    <col min="12472" max="12472" width="9.140625" style="22"/>
    <col min="12473" max="12473" width="81.42578125" style="22" bestFit="1" customWidth="1"/>
    <col min="12474" max="12718" width="9.140625" style="22"/>
    <col min="12719" max="12719" width="5.42578125" style="22" customWidth="1"/>
    <col min="12720" max="12720" width="56.28515625" style="22" customWidth="1"/>
    <col min="12721" max="12721" width="6.7109375" style="22" customWidth="1"/>
    <col min="12722" max="12722" width="5.5703125" style="22" customWidth="1"/>
    <col min="12723" max="12723" width="9.85546875" style="22" customWidth="1"/>
    <col min="12724" max="12724" width="13.5703125" style="22" bestFit="1" customWidth="1"/>
    <col min="12725" max="12725" width="24.28515625" style="22" bestFit="1" customWidth="1"/>
    <col min="12726" max="12726" width="9.140625" style="22"/>
    <col min="12727" max="12727" width="14.85546875" style="22" customWidth="1"/>
    <col min="12728" max="12728" width="9.140625" style="22"/>
    <col min="12729" max="12729" width="81.42578125" style="22" bestFit="1" customWidth="1"/>
    <col min="12730" max="12974" width="9.140625" style="22"/>
    <col min="12975" max="12975" width="5.42578125" style="22" customWidth="1"/>
    <col min="12976" max="12976" width="56.28515625" style="22" customWidth="1"/>
    <col min="12977" max="12977" width="6.7109375" style="22" customWidth="1"/>
    <col min="12978" max="12978" width="5.5703125" style="22" customWidth="1"/>
    <col min="12979" max="12979" width="9.85546875" style="22" customWidth="1"/>
    <col min="12980" max="12980" width="13.5703125" style="22" bestFit="1" customWidth="1"/>
    <col min="12981" max="12981" width="24.28515625" style="22" bestFit="1" customWidth="1"/>
    <col min="12982" max="12982" width="9.140625" style="22"/>
    <col min="12983" max="12983" width="14.85546875" style="22" customWidth="1"/>
    <col min="12984" max="12984" width="9.140625" style="22"/>
    <col min="12985" max="12985" width="81.42578125" style="22" bestFit="1" customWidth="1"/>
    <col min="12986" max="13230" width="9.140625" style="22"/>
    <col min="13231" max="13231" width="5.42578125" style="22" customWidth="1"/>
    <col min="13232" max="13232" width="56.28515625" style="22" customWidth="1"/>
    <col min="13233" max="13233" width="6.7109375" style="22" customWidth="1"/>
    <col min="13234" max="13234" width="5.5703125" style="22" customWidth="1"/>
    <col min="13235" max="13235" width="9.85546875" style="22" customWidth="1"/>
    <col min="13236" max="13236" width="13.5703125" style="22" bestFit="1" customWidth="1"/>
    <col min="13237" max="13237" width="24.28515625" style="22" bestFit="1" customWidth="1"/>
    <col min="13238" max="13238" width="9.140625" style="22"/>
    <col min="13239" max="13239" width="14.85546875" style="22" customWidth="1"/>
    <col min="13240" max="13240" width="9.140625" style="22"/>
    <col min="13241" max="13241" width="81.42578125" style="22" bestFit="1" customWidth="1"/>
    <col min="13242" max="13486" width="9.140625" style="22"/>
    <col min="13487" max="13487" width="5.42578125" style="22" customWidth="1"/>
    <col min="13488" max="13488" width="56.28515625" style="22" customWidth="1"/>
    <col min="13489" max="13489" width="6.7109375" style="22" customWidth="1"/>
    <col min="13490" max="13490" width="5.5703125" style="22" customWidth="1"/>
    <col min="13491" max="13491" width="9.85546875" style="22" customWidth="1"/>
    <col min="13492" max="13492" width="13.5703125" style="22" bestFit="1" customWidth="1"/>
    <col min="13493" max="13493" width="24.28515625" style="22" bestFit="1" customWidth="1"/>
    <col min="13494" max="13494" width="9.140625" style="22"/>
    <col min="13495" max="13495" width="14.85546875" style="22" customWidth="1"/>
    <col min="13496" max="13496" width="9.140625" style="22"/>
    <col min="13497" max="13497" width="81.42578125" style="22" bestFit="1" customWidth="1"/>
    <col min="13498" max="13742" width="9.140625" style="22"/>
    <col min="13743" max="13743" width="5.42578125" style="22" customWidth="1"/>
    <col min="13744" max="13744" width="56.28515625" style="22" customWidth="1"/>
    <col min="13745" max="13745" width="6.7109375" style="22" customWidth="1"/>
    <col min="13746" max="13746" width="5.5703125" style="22" customWidth="1"/>
    <col min="13747" max="13747" width="9.85546875" style="22" customWidth="1"/>
    <col min="13748" max="13748" width="13.5703125" style="22" bestFit="1" customWidth="1"/>
    <col min="13749" max="13749" width="24.28515625" style="22" bestFit="1" customWidth="1"/>
    <col min="13750" max="13750" width="9.140625" style="22"/>
    <col min="13751" max="13751" width="14.85546875" style="22" customWidth="1"/>
    <col min="13752" max="13752" width="9.140625" style="22"/>
    <col min="13753" max="13753" width="81.42578125" style="22" bestFit="1" customWidth="1"/>
    <col min="13754" max="13998" width="9.140625" style="22"/>
    <col min="13999" max="13999" width="5.42578125" style="22" customWidth="1"/>
    <col min="14000" max="14000" width="56.28515625" style="22" customWidth="1"/>
    <col min="14001" max="14001" width="6.7109375" style="22" customWidth="1"/>
    <col min="14002" max="14002" width="5.5703125" style="22" customWidth="1"/>
    <col min="14003" max="14003" width="9.85546875" style="22" customWidth="1"/>
    <col min="14004" max="14004" width="13.5703125" style="22" bestFit="1" customWidth="1"/>
    <col min="14005" max="14005" width="24.28515625" style="22" bestFit="1" customWidth="1"/>
    <col min="14006" max="14006" width="9.140625" style="22"/>
    <col min="14007" max="14007" width="14.85546875" style="22" customWidth="1"/>
    <col min="14008" max="14008" width="9.140625" style="22"/>
    <col min="14009" max="14009" width="81.42578125" style="22" bestFit="1" customWidth="1"/>
    <col min="14010" max="14254" width="9.140625" style="22"/>
    <col min="14255" max="14255" width="5.42578125" style="22" customWidth="1"/>
    <col min="14256" max="14256" width="56.28515625" style="22" customWidth="1"/>
    <col min="14257" max="14257" width="6.7109375" style="22" customWidth="1"/>
    <col min="14258" max="14258" width="5.5703125" style="22" customWidth="1"/>
    <col min="14259" max="14259" width="9.85546875" style="22" customWidth="1"/>
    <col min="14260" max="14260" width="13.5703125" style="22" bestFit="1" customWidth="1"/>
    <col min="14261" max="14261" width="24.28515625" style="22" bestFit="1" customWidth="1"/>
    <col min="14262" max="14262" width="9.140625" style="22"/>
    <col min="14263" max="14263" width="14.85546875" style="22" customWidth="1"/>
    <col min="14264" max="14264" width="9.140625" style="22"/>
    <col min="14265" max="14265" width="81.42578125" style="22" bestFit="1" customWidth="1"/>
    <col min="14266" max="14510" width="9.140625" style="22"/>
    <col min="14511" max="14511" width="5.42578125" style="22" customWidth="1"/>
    <col min="14512" max="14512" width="56.28515625" style="22" customWidth="1"/>
    <col min="14513" max="14513" width="6.7109375" style="22" customWidth="1"/>
    <col min="14514" max="14514" width="5.5703125" style="22" customWidth="1"/>
    <col min="14515" max="14515" width="9.85546875" style="22" customWidth="1"/>
    <col min="14516" max="14516" width="13.5703125" style="22" bestFit="1" customWidth="1"/>
    <col min="14517" max="14517" width="24.28515625" style="22" bestFit="1" customWidth="1"/>
    <col min="14518" max="14518" width="9.140625" style="22"/>
    <col min="14519" max="14519" width="14.85546875" style="22" customWidth="1"/>
    <col min="14520" max="14520" width="9.140625" style="22"/>
    <col min="14521" max="14521" width="81.42578125" style="22" bestFit="1" customWidth="1"/>
    <col min="14522" max="14766" width="9.140625" style="22"/>
    <col min="14767" max="14767" width="5.42578125" style="22" customWidth="1"/>
    <col min="14768" max="14768" width="56.28515625" style="22" customWidth="1"/>
    <col min="14769" max="14769" width="6.7109375" style="22" customWidth="1"/>
    <col min="14770" max="14770" width="5.5703125" style="22" customWidth="1"/>
    <col min="14771" max="14771" width="9.85546875" style="22" customWidth="1"/>
    <col min="14772" max="14772" width="13.5703125" style="22" bestFit="1" customWidth="1"/>
    <col min="14773" max="14773" width="24.28515625" style="22" bestFit="1" customWidth="1"/>
    <col min="14774" max="14774" width="9.140625" style="22"/>
    <col min="14775" max="14775" width="14.85546875" style="22" customWidth="1"/>
    <col min="14776" max="14776" width="9.140625" style="22"/>
    <col min="14777" max="14777" width="81.42578125" style="22" bestFit="1" customWidth="1"/>
    <col min="14778" max="15022" width="9.140625" style="22"/>
    <col min="15023" max="15023" width="5.42578125" style="22" customWidth="1"/>
    <col min="15024" max="15024" width="56.28515625" style="22" customWidth="1"/>
    <col min="15025" max="15025" width="6.7109375" style="22" customWidth="1"/>
    <col min="15026" max="15026" width="5.5703125" style="22" customWidth="1"/>
    <col min="15027" max="15027" width="9.85546875" style="22" customWidth="1"/>
    <col min="15028" max="15028" width="13.5703125" style="22" bestFit="1" customWidth="1"/>
    <col min="15029" max="15029" width="24.28515625" style="22" bestFit="1" customWidth="1"/>
    <col min="15030" max="15030" width="9.140625" style="22"/>
    <col min="15031" max="15031" width="14.85546875" style="22" customWidth="1"/>
    <col min="15032" max="15032" width="9.140625" style="22"/>
    <col min="15033" max="15033" width="81.42578125" style="22" bestFit="1" customWidth="1"/>
    <col min="15034" max="15278" width="9.140625" style="22"/>
    <col min="15279" max="15279" width="5.42578125" style="22" customWidth="1"/>
    <col min="15280" max="15280" width="56.28515625" style="22" customWidth="1"/>
    <col min="15281" max="15281" width="6.7109375" style="22" customWidth="1"/>
    <col min="15282" max="15282" width="5.5703125" style="22" customWidth="1"/>
    <col min="15283" max="15283" width="9.85546875" style="22" customWidth="1"/>
    <col min="15284" max="15284" width="13.5703125" style="22" bestFit="1" customWidth="1"/>
    <col min="15285" max="15285" width="24.28515625" style="22" bestFit="1" customWidth="1"/>
    <col min="15286" max="15286" width="9.140625" style="22"/>
    <col min="15287" max="15287" width="14.85546875" style="22" customWidth="1"/>
    <col min="15288" max="15288" width="9.140625" style="22"/>
    <col min="15289" max="15289" width="81.42578125" style="22" bestFit="1" customWidth="1"/>
    <col min="15290" max="15534" width="9.140625" style="22"/>
    <col min="15535" max="15535" width="5.42578125" style="22" customWidth="1"/>
    <col min="15536" max="15536" width="56.28515625" style="22" customWidth="1"/>
    <col min="15537" max="15537" width="6.7109375" style="22" customWidth="1"/>
    <col min="15538" max="15538" width="5.5703125" style="22" customWidth="1"/>
    <col min="15539" max="15539" width="9.85546875" style="22" customWidth="1"/>
    <col min="15540" max="15540" width="13.5703125" style="22" bestFit="1" customWidth="1"/>
    <col min="15541" max="15541" width="24.28515625" style="22" bestFit="1" customWidth="1"/>
    <col min="15542" max="15542" width="9.140625" style="22"/>
    <col min="15543" max="15543" width="14.85546875" style="22" customWidth="1"/>
    <col min="15544" max="15544" width="9.140625" style="22"/>
    <col min="15545" max="15545" width="81.42578125" style="22" bestFit="1" customWidth="1"/>
    <col min="15546" max="15790" width="9.140625" style="22"/>
    <col min="15791" max="15791" width="5.42578125" style="22" customWidth="1"/>
    <col min="15792" max="15792" width="56.28515625" style="22" customWidth="1"/>
    <col min="15793" max="15793" width="6.7109375" style="22" customWidth="1"/>
    <col min="15794" max="15794" width="5.5703125" style="22" customWidth="1"/>
    <col min="15795" max="15795" width="9.85546875" style="22" customWidth="1"/>
    <col min="15796" max="15796" width="13.5703125" style="22" bestFit="1" customWidth="1"/>
    <col min="15797" max="15797" width="24.28515625" style="22" bestFit="1" customWidth="1"/>
    <col min="15798" max="15798" width="9.140625" style="22"/>
    <col min="15799" max="15799" width="14.85546875" style="22" customWidth="1"/>
    <col min="15800" max="15800" width="9.140625" style="22"/>
    <col min="15801" max="15801" width="81.42578125" style="22" bestFit="1" customWidth="1"/>
    <col min="15802" max="16046" width="9.140625" style="22"/>
    <col min="16047" max="16047" width="5.42578125" style="22" customWidth="1"/>
    <col min="16048" max="16048" width="56.28515625" style="22" customWidth="1"/>
    <col min="16049" max="16049" width="6.7109375" style="22" customWidth="1"/>
    <col min="16050" max="16050" width="5.5703125" style="22" customWidth="1"/>
    <col min="16051" max="16051" width="9.85546875" style="22" customWidth="1"/>
    <col min="16052" max="16052" width="13.5703125" style="22" bestFit="1" customWidth="1"/>
    <col min="16053" max="16053" width="24.28515625" style="22" bestFit="1" customWidth="1"/>
    <col min="16054" max="16054" width="9.140625" style="22"/>
    <col min="16055" max="16055" width="14.85546875" style="22" customWidth="1"/>
    <col min="16056" max="16056" width="9.140625" style="22"/>
    <col min="16057" max="16057" width="81.42578125" style="22" bestFit="1" customWidth="1"/>
    <col min="16058" max="16384" width="9.140625" style="22"/>
  </cols>
  <sheetData>
    <row r="1" spans="1:6" s="5" customFormat="1" x14ac:dyDescent="0.2">
      <c r="A1" s="1"/>
      <c r="B1" s="2"/>
      <c r="C1" s="3"/>
      <c r="D1" s="3"/>
      <c r="E1" s="4"/>
      <c r="F1" s="4"/>
    </row>
    <row r="2" spans="1:6" s="5" customFormat="1" ht="15" x14ac:dyDescent="0.2">
      <c r="A2" s="6"/>
      <c r="B2" s="39" t="s">
        <v>55</v>
      </c>
      <c r="C2" s="39"/>
      <c r="D2" s="39"/>
      <c r="E2" s="39"/>
      <c r="F2" s="39"/>
    </row>
    <row r="3" spans="1:6" s="5" customFormat="1" ht="15" x14ac:dyDescent="0.2">
      <c r="A3" s="6"/>
      <c r="B3" s="7"/>
      <c r="C3" s="8"/>
      <c r="E3" s="9"/>
    </row>
    <row r="4" spans="1:6" s="5" customFormat="1" ht="13.5" thickBot="1" x14ac:dyDescent="0.25">
      <c r="A4" s="10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 t="s">
        <v>7</v>
      </c>
    </row>
    <row r="5" spans="1:6" s="5" customFormat="1" ht="13.5" thickTop="1" x14ac:dyDescent="0.2">
      <c r="A5" s="13"/>
      <c r="B5" s="14"/>
      <c r="C5" s="3"/>
      <c r="D5" s="3"/>
      <c r="E5" s="4"/>
      <c r="F5" s="4"/>
    </row>
    <row r="6" spans="1:6" s="5" customFormat="1" ht="25.5" x14ac:dyDescent="0.2">
      <c r="A6" s="3" t="s">
        <v>8</v>
      </c>
      <c r="B6" s="2" t="s">
        <v>9</v>
      </c>
      <c r="C6" s="3" t="s">
        <v>10</v>
      </c>
      <c r="D6" s="3">
        <v>1</v>
      </c>
      <c r="E6" s="4">
        <v>0</v>
      </c>
      <c r="F6" s="4">
        <f>D6*E6</f>
        <v>0</v>
      </c>
    </row>
    <row r="7" spans="1:6" s="5" customFormat="1" x14ac:dyDescent="0.2">
      <c r="A7" s="3"/>
      <c r="B7" s="2"/>
      <c r="C7" s="3"/>
      <c r="D7" s="3"/>
      <c r="E7" s="4"/>
      <c r="F7" s="4"/>
    </row>
    <row r="8" spans="1:6" s="5" customFormat="1" x14ac:dyDescent="0.2">
      <c r="A8" s="3" t="s">
        <v>11</v>
      </c>
      <c r="B8" s="2" t="s">
        <v>56</v>
      </c>
      <c r="C8" s="3" t="s">
        <v>10</v>
      </c>
      <c r="D8" s="3">
        <v>1</v>
      </c>
      <c r="E8" s="4">
        <v>0</v>
      </c>
      <c r="F8" s="4">
        <f>D8*E8</f>
        <v>0</v>
      </c>
    </row>
    <row r="9" spans="1:6" s="5" customFormat="1" x14ac:dyDescent="0.2">
      <c r="A9" s="15"/>
      <c r="B9" s="14"/>
      <c r="C9" s="3"/>
      <c r="D9" s="3"/>
      <c r="E9" s="4"/>
      <c r="F9" s="4"/>
    </row>
    <row r="10" spans="1:6" s="5" customFormat="1" x14ac:dyDescent="0.2">
      <c r="A10" s="3" t="s">
        <v>12</v>
      </c>
      <c r="B10" s="2" t="s">
        <v>13</v>
      </c>
      <c r="C10" s="3" t="s">
        <v>10</v>
      </c>
      <c r="D10" s="3">
        <v>1</v>
      </c>
      <c r="E10" s="4">
        <v>0</v>
      </c>
      <c r="F10" s="4">
        <f>D10*E10</f>
        <v>0</v>
      </c>
    </row>
    <row r="11" spans="1:6" s="5" customFormat="1" x14ac:dyDescent="0.2">
      <c r="A11" s="3"/>
      <c r="B11" s="2"/>
      <c r="C11" s="3"/>
      <c r="D11" s="3"/>
      <c r="E11" s="4"/>
      <c r="F11" s="4"/>
    </row>
    <row r="12" spans="1:6" s="5" customFormat="1" x14ac:dyDescent="0.2">
      <c r="A12" s="3" t="s">
        <v>14</v>
      </c>
      <c r="B12" s="16" t="s">
        <v>15</v>
      </c>
      <c r="C12" s="3" t="s">
        <v>10</v>
      </c>
      <c r="D12" s="3">
        <v>1</v>
      </c>
      <c r="E12" s="4">
        <v>0</v>
      </c>
      <c r="F12" s="4">
        <f>D12*E12</f>
        <v>0</v>
      </c>
    </row>
    <row r="13" spans="1:6" s="5" customFormat="1" x14ac:dyDescent="0.2">
      <c r="A13" s="3"/>
      <c r="B13" s="2"/>
      <c r="C13" s="3"/>
      <c r="D13" s="3"/>
      <c r="E13" s="4"/>
      <c r="F13" s="4"/>
    </row>
    <row r="14" spans="1:6" s="5" customFormat="1" x14ac:dyDescent="0.2">
      <c r="A14" s="3" t="s">
        <v>16</v>
      </c>
      <c r="B14" s="16" t="s">
        <v>17</v>
      </c>
      <c r="C14" s="3" t="s">
        <v>10</v>
      </c>
      <c r="D14" s="3">
        <v>1</v>
      </c>
      <c r="E14" s="4">
        <v>0</v>
      </c>
      <c r="F14" s="4">
        <f>D14*E14</f>
        <v>0</v>
      </c>
    </row>
    <row r="15" spans="1:6" s="5" customFormat="1" x14ac:dyDescent="0.2">
      <c r="A15" s="3"/>
      <c r="B15" s="16"/>
      <c r="C15" s="3"/>
      <c r="D15" s="3"/>
      <c r="E15" s="4"/>
      <c r="F15" s="4"/>
    </row>
    <row r="16" spans="1:6" s="5" customFormat="1" ht="25.5" x14ac:dyDescent="0.2">
      <c r="A16" s="3" t="s">
        <v>18</v>
      </c>
      <c r="B16" s="16" t="s">
        <v>52</v>
      </c>
      <c r="C16" s="3" t="s">
        <v>10</v>
      </c>
      <c r="D16" s="3">
        <v>1</v>
      </c>
      <c r="E16" s="4">
        <v>0</v>
      </c>
      <c r="F16" s="4">
        <f>D16*E16</f>
        <v>0</v>
      </c>
    </row>
    <row r="17" spans="1:6" s="5" customFormat="1" x14ac:dyDescent="0.2">
      <c r="A17" s="3"/>
      <c r="B17" s="16"/>
      <c r="C17" s="3"/>
      <c r="D17" s="3"/>
      <c r="E17" s="4"/>
      <c r="F17" s="4"/>
    </row>
    <row r="18" spans="1:6" s="5" customFormat="1" ht="25.5" x14ac:dyDescent="0.2">
      <c r="A18" s="3" t="s">
        <v>19</v>
      </c>
      <c r="B18" s="16" t="s">
        <v>53</v>
      </c>
      <c r="C18" s="3" t="s">
        <v>10</v>
      </c>
      <c r="D18" s="3">
        <v>3</v>
      </c>
      <c r="E18" s="4">
        <v>0</v>
      </c>
      <c r="F18" s="4">
        <f>D18*E18</f>
        <v>0</v>
      </c>
    </row>
    <row r="19" spans="1:6" s="5" customFormat="1" x14ac:dyDescent="0.2">
      <c r="A19" s="3"/>
    </row>
    <row r="20" spans="1:6" s="5" customFormat="1" ht="25.5" x14ac:dyDescent="0.2">
      <c r="A20" s="3" t="s">
        <v>20</v>
      </c>
      <c r="B20" s="16" t="s">
        <v>54</v>
      </c>
      <c r="C20" s="3" t="s">
        <v>10</v>
      </c>
      <c r="D20" s="3">
        <v>1</v>
      </c>
      <c r="E20" s="4">
        <v>0</v>
      </c>
      <c r="F20" s="4">
        <f>D20*E20</f>
        <v>0</v>
      </c>
    </row>
    <row r="21" spans="1:6" s="5" customFormat="1" x14ac:dyDescent="0.2">
      <c r="A21" s="15"/>
    </row>
    <row r="22" spans="1:6" s="5" customFormat="1" ht="25.5" x14ac:dyDescent="0.2">
      <c r="A22" s="3" t="s">
        <v>21</v>
      </c>
      <c r="B22" s="16" t="s">
        <v>57</v>
      </c>
      <c r="C22" s="3" t="s">
        <v>10</v>
      </c>
      <c r="D22" s="3">
        <v>1</v>
      </c>
      <c r="E22" s="4">
        <v>0</v>
      </c>
      <c r="F22" s="4">
        <f>D22*E22</f>
        <v>0</v>
      </c>
    </row>
    <row r="23" spans="1:6" s="5" customFormat="1" x14ac:dyDescent="0.2">
      <c r="A23" s="36"/>
      <c r="B23" s="37"/>
      <c r="C23" s="36"/>
      <c r="D23" s="36"/>
      <c r="E23" s="38"/>
      <c r="F23" s="38"/>
    </row>
    <row r="24" spans="1:6" s="5" customFormat="1" x14ac:dyDescent="0.2">
      <c r="A24" s="36" t="s">
        <v>22</v>
      </c>
      <c r="B24" s="37" t="s">
        <v>23</v>
      </c>
      <c r="C24" s="36" t="s">
        <v>10</v>
      </c>
      <c r="D24" s="36">
        <v>2</v>
      </c>
      <c r="E24" s="38">
        <v>0</v>
      </c>
      <c r="F24" s="38">
        <f>D24*E24</f>
        <v>0</v>
      </c>
    </row>
    <row r="25" spans="1:6" s="5" customFormat="1" x14ac:dyDescent="0.2">
      <c r="A25" s="3"/>
      <c r="B25" s="16"/>
      <c r="C25" s="3"/>
      <c r="D25" s="3"/>
      <c r="E25" s="4"/>
      <c r="F25" s="4"/>
    </row>
    <row r="26" spans="1:6" s="5" customFormat="1" ht="25.5" x14ac:dyDescent="0.2">
      <c r="A26" s="1" t="s">
        <v>24</v>
      </c>
      <c r="B26" s="2" t="s">
        <v>28</v>
      </c>
      <c r="C26" s="3" t="s">
        <v>29</v>
      </c>
      <c r="D26" s="3">
        <v>20</v>
      </c>
      <c r="E26" s="4">
        <v>0</v>
      </c>
      <c r="F26" s="4">
        <f>D26*E26</f>
        <v>0</v>
      </c>
    </row>
    <row r="27" spans="1:6" s="5" customFormat="1" x14ac:dyDescent="0.2">
      <c r="A27" s="3"/>
      <c r="B27" s="2"/>
      <c r="C27" s="3"/>
      <c r="D27" s="3"/>
      <c r="E27" s="4"/>
      <c r="F27" s="4"/>
    </row>
    <row r="28" spans="1:6" s="5" customFormat="1" ht="25.5" x14ac:dyDescent="0.2">
      <c r="A28" s="3" t="s">
        <v>25</v>
      </c>
      <c r="B28" s="2" t="s">
        <v>31</v>
      </c>
      <c r="C28" s="3" t="s">
        <v>29</v>
      </c>
      <c r="D28" s="3">
        <v>10</v>
      </c>
      <c r="E28" s="4">
        <v>0</v>
      </c>
      <c r="F28" s="4">
        <f>D28*E28</f>
        <v>0</v>
      </c>
    </row>
    <row r="29" spans="1:6" s="5" customFormat="1" x14ac:dyDescent="0.2">
      <c r="B29" s="2"/>
      <c r="C29" s="3"/>
      <c r="D29" s="3"/>
      <c r="E29" s="4"/>
      <c r="F29" s="4"/>
    </row>
    <row r="30" spans="1:6" s="5" customFormat="1" ht="25.5" x14ac:dyDescent="0.2">
      <c r="A30" s="3" t="s">
        <v>26</v>
      </c>
      <c r="B30" s="2" t="s">
        <v>33</v>
      </c>
      <c r="C30" s="3" t="s">
        <v>29</v>
      </c>
      <c r="D30" s="3">
        <v>180</v>
      </c>
      <c r="E30" s="4">
        <v>0</v>
      </c>
      <c r="F30" s="4">
        <f>D30*E30</f>
        <v>0</v>
      </c>
    </row>
    <row r="31" spans="1:6" s="5" customFormat="1" x14ac:dyDescent="0.2">
      <c r="B31" s="2"/>
      <c r="C31" s="3"/>
      <c r="D31" s="3"/>
      <c r="E31" s="4"/>
      <c r="F31" s="4"/>
    </row>
    <row r="32" spans="1:6" s="5" customFormat="1" x14ac:dyDescent="0.2">
      <c r="A32" s="3" t="s">
        <v>27</v>
      </c>
      <c r="B32" s="17" t="s">
        <v>35</v>
      </c>
    </row>
    <row r="33" spans="1:6" s="5" customFormat="1" x14ac:dyDescent="0.2">
      <c r="A33" s="15"/>
      <c r="B33" s="18" t="s">
        <v>36</v>
      </c>
    </row>
    <row r="34" spans="1:6" s="5" customFormat="1" x14ac:dyDescent="0.2">
      <c r="B34" s="18" t="s">
        <v>37</v>
      </c>
    </row>
    <row r="35" spans="1:6" s="5" customFormat="1" x14ac:dyDescent="0.2">
      <c r="B35" s="19" t="s">
        <v>38</v>
      </c>
    </row>
    <row r="36" spans="1:6" s="20" customFormat="1" ht="25.5" x14ac:dyDescent="0.25">
      <c r="B36" s="18" t="s">
        <v>51</v>
      </c>
      <c r="C36" s="3" t="s">
        <v>39</v>
      </c>
      <c r="D36" s="3">
        <v>1</v>
      </c>
      <c r="E36" s="4">
        <v>0</v>
      </c>
      <c r="F36" s="4">
        <f>D36*E36</f>
        <v>0</v>
      </c>
    </row>
    <row r="37" spans="1:6" s="20" customFormat="1" x14ac:dyDescent="0.2">
      <c r="B37" s="21"/>
      <c r="C37" s="5"/>
      <c r="D37" s="5"/>
      <c r="E37" s="5"/>
      <c r="F37" s="5"/>
    </row>
    <row r="38" spans="1:6" s="20" customFormat="1" x14ac:dyDescent="0.25">
      <c r="A38" s="3" t="s">
        <v>30</v>
      </c>
      <c r="B38" s="16" t="s">
        <v>0</v>
      </c>
      <c r="C38" s="3" t="s">
        <v>10</v>
      </c>
      <c r="D38" s="3">
        <v>1</v>
      </c>
      <c r="E38" s="4">
        <v>0</v>
      </c>
      <c r="F38" s="4">
        <f>D38*E38</f>
        <v>0</v>
      </c>
    </row>
    <row r="39" spans="1:6" s="20" customFormat="1" x14ac:dyDescent="0.2">
      <c r="A39" s="5"/>
      <c r="B39" s="2"/>
      <c r="C39" s="3"/>
      <c r="D39" s="3"/>
      <c r="E39" s="4"/>
      <c r="F39" s="4"/>
    </row>
    <row r="40" spans="1:6" s="20" customFormat="1" x14ac:dyDescent="0.25">
      <c r="A40" s="3" t="s">
        <v>32</v>
      </c>
      <c r="B40" s="16" t="s">
        <v>1</v>
      </c>
      <c r="C40" s="3" t="s">
        <v>10</v>
      </c>
      <c r="D40" s="3">
        <v>2</v>
      </c>
      <c r="E40" s="4">
        <v>0</v>
      </c>
      <c r="F40" s="4">
        <f>D40*E40</f>
        <v>0</v>
      </c>
    </row>
    <row r="41" spans="1:6" s="20" customFormat="1" x14ac:dyDescent="0.25">
      <c r="A41" s="3"/>
      <c r="B41" s="2"/>
      <c r="C41" s="3"/>
      <c r="D41" s="3"/>
      <c r="E41" s="4"/>
      <c r="F41" s="4"/>
    </row>
    <row r="42" spans="1:6" s="20" customFormat="1" x14ac:dyDescent="0.25">
      <c r="A42" s="3" t="s">
        <v>34</v>
      </c>
      <c r="B42" s="16" t="s">
        <v>50</v>
      </c>
      <c r="C42" s="3" t="s">
        <v>10</v>
      </c>
      <c r="D42" s="3">
        <v>1</v>
      </c>
      <c r="E42" s="4">
        <v>0</v>
      </c>
      <c r="F42" s="4">
        <f>D42*E42</f>
        <v>0</v>
      </c>
    </row>
    <row r="43" spans="1:6" s="20" customFormat="1" x14ac:dyDescent="0.25">
      <c r="C43" s="3"/>
      <c r="D43" s="3"/>
      <c r="E43" s="4"/>
      <c r="F43" s="4"/>
    </row>
    <row r="44" spans="1:6" s="20" customFormat="1" ht="25.5" x14ac:dyDescent="0.25">
      <c r="A44" s="3" t="s">
        <v>40</v>
      </c>
      <c r="B44" s="2" t="s">
        <v>44</v>
      </c>
      <c r="C44" s="3" t="s">
        <v>39</v>
      </c>
      <c r="D44" s="3">
        <v>1</v>
      </c>
      <c r="E44" s="4">
        <v>0</v>
      </c>
      <c r="F44" s="4">
        <f>D44*E44</f>
        <v>0</v>
      </c>
    </row>
    <row r="45" spans="1:6" s="20" customFormat="1" x14ac:dyDescent="0.25"/>
    <row r="46" spans="1:6" s="20" customFormat="1" ht="25.5" x14ac:dyDescent="0.25">
      <c r="A46" s="3" t="s">
        <v>41</v>
      </c>
      <c r="B46" s="2" t="s">
        <v>46</v>
      </c>
      <c r="C46" s="3" t="s">
        <v>39</v>
      </c>
      <c r="D46" s="3">
        <v>1</v>
      </c>
      <c r="E46" s="4">
        <v>0</v>
      </c>
      <c r="F46" s="4">
        <f>D46*E46</f>
        <v>0</v>
      </c>
    </row>
    <row r="47" spans="1:6" s="20" customFormat="1" x14ac:dyDescent="0.25">
      <c r="A47" s="3"/>
    </row>
    <row r="48" spans="1:6" ht="25.5" x14ac:dyDescent="0.2">
      <c r="A48" s="3" t="s">
        <v>42</v>
      </c>
      <c r="B48" s="2" t="s">
        <v>47</v>
      </c>
      <c r="C48" s="3" t="s">
        <v>39</v>
      </c>
      <c r="D48" s="3">
        <v>1</v>
      </c>
      <c r="E48" s="4">
        <v>0</v>
      </c>
      <c r="F48" s="4">
        <f>D48*E48</f>
        <v>0</v>
      </c>
    </row>
    <row r="49" spans="1:6" x14ac:dyDescent="0.2">
      <c r="A49" s="3"/>
      <c r="B49" s="2"/>
      <c r="C49" s="3"/>
      <c r="D49" s="3"/>
      <c r="E49" s="4"/>
      <c r="F49" s="4"/>
    </row>
    <row r="50" spans="1:6" ht="25.5" x14ac:dyDescent="0.2">
      <c r="A50" s="3" t="s">
        <v>43</v>
      </c>
      <c r="B50" s="2" t="s">
        <v>58</v>
      </c>
      <c r="C50" s="3" t="s">
        <v>39</v>
      </c>
      <c r="D50" s="3">
        <v>24</v>
      </c>
      <c r="E50" s="4">
        <v>0</v>
      </c>
      <c r="F50" s="4">
        <f>D50*E50</f>
        <v>0</v>
      </c>
    </row>
    <row r="51" spans="1:6" x14ac:dyDescent="0.2">
      <c r="A51" s="3"/>
      <c r="B51" s="2"/>
      <c r="C51" s="3"/>
      <c r="D51" s="3"/>
      <c r="E51" s="4"/>
      <c r="F51" s="4"/>
    </row>
    <row r="52" spans="1:6" ht="25.5" x14ac:dyDescent="0.2">
      <c r="A52" s="3" t="s">
        <v>45</v>
      </c>
      <c r="B52" s="2" t="s">
        <v>59</v>
      </c>
      <c r="C52" s="3" t="s">
        <v>48</v>
      </c>
      <c r="D52" s="3">
        <v>24</v>
      </c>
      <c r="E52" s="4">
        <v>0</v>
      </c>
      <c r="F52" s="4">
        <f>D52*E52</f>
        <v>0</v>
      </c>
    </row>
    <row r="53" spans="1:6" x14ac:dyDescent="0.2">
      <c r="A53" s="3"/>
      <c r="B53" s="2"/>
      <c r="C53" s="3"/>
      <c r="D53" s="3"/>
      <c r="E53" s="4"/>
      <c r="F53" s="4"/>
    </row>
    <row r="54" spans="1:6" ht="16.5" thickBot="1" x14ac:dyDescent="0.25">
      <c r="A54" s="23"/>
      <c r="B54" s="23" t="s">
        <v>49</v>
      </c>
      <c r="C54" s="24"/>
      <c r="D54" s="25"/>
      <c r="E54" s="26"/>
      <c r="F54" s="27">
        <f>SUM(F6:F52)</f>
        <v>0</v>
      </c>
    </row>
    <row r="55" spans="1:6" ht="16.5" thickTop="1" x14ac:dyDescent="0.2">
      <c r="A55" s="28"/>
      <c r="B55" s="29"/>
      <c r="C55" s="30"/>
      <c r="D55" s="31"/>
      <c r="E55" s="32"/>
      <c r="F55" s="33"/>
    </row>
  </sheetData>
  <mergeCells count="1">
    <mergeCell ref="B2:F2"/>
  </mergeCells>
  <conditionalFormatting sqref="B12">
    <cfRule type="duplicateValues" dxfId="6" priority="5"/>
  </conditionalFormatting>
  <conditionalFormatting sqref="B14:B15">
    <cfRule type="duplicateValues" dxfId="5" priority="4"/>
  </conditionalFormatting>
  <conditionalFormatting sqref="B16:B17">
    <cfRule type="duplicateValues" dxfId="4" priority="3"/>
  </conditionalFormatting>
  <conditionalFormatting sqref="B18">
    <cfRule type="duplicateValues" dxfId="3" priority="8"/>
  </conditionalFormatting>
  <conditionalFormatting sqref="B25 B22:B23">
    <cfRule type="duplicateValues" dxfId="2" priority="9"/>
  </conditionalFormatting>
  <conditionalFormatting sqref="B20">
    <cfRule type="duplicateValues" dxfId="1" priority="10"/>
  </conditionalFormatting>
  <conditionalFormatting sqref="B24">
    <cfRule type="duplicateValues" dxfId="0" priority="11"/>
  </conditionalFormatting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2" ma:contentTypeDescription="Create a new document." ma:contentTypeScope="" ma:versionID="29bac34a9ca51f9068f0ce947b81ad6e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edc51d2d6ab2657398bbdf1f78f6d5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48A4B-D932-49EA-99CD-7D2025C3E490}"/>
</file>

<file path=customXml/itemProps2.xml><?xml version="1.0" encoding="utf-8"?>
<ds:datastoreItem xmlns:ds="http://schemas.openxmlformats.org/officeDocument/2006/customXml" ds:itemID="{B3F4625F-813C-4A2E-9B77-CB95E53F08B1}"/>
</file>

<file path=customXml/itemProps3.xml><?xml version="1.0" encoding="utf-8"?>
<ds:datastoreItem xmlns:ds="http://schemas.openxmlformats.org/officeDocument/2006/customXml" ds:itemID="{CB04F84E-903B-4AB6-BD74-E50C887C8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dimidium</dc:creator>
  <cp:lastModifiedBy>Izidora Kušen</cp:lastModifiedBy>
  <dcterms:created xsi:type="dcterms:W3CDTF">2021-02-15T10:56:45Z</dcterms:created>
  <dcterms:modified xsi:type="dcterms:W3CDTF">2021-12-08T13:53:45Z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