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3/Jednostavna nabava/Solarna elektrana Kulturni centar/"/>
    </mc:Choice>
  </mc:AlternateContent>
  <xr:revisionPtr revIDLastSave="12" documentId="8_{7D4B5EAB-2C22-4F4A-B15D-D7758C8760AA}" xr6:coauthVersionLast="47" xr6:coauthVersionMax="47" xr10:uidLastSave="{1E48D476-4505-401C-8F6B-A78E60800257}"/>
  <bookViews>
    <workbookView xWindow="-120" yWindow="-120" windowWidth="29040" windowHeight="15840" xr2:uid="{12A68600-F686-473F-91E8-16235254BC3F}"/>
  </bookViews>
  <sheets>
    <sheet name="elektro" sheetId="2" r:id="rId1"/>
  </sheets>
  <definedNames>
    <definedName name="_xlnm.Print_Titles" localSheetId="0">elektro!$1:$1</definedName>
    <definedName name="_xlnm.Print_Area" localSheetId="0">elektro!$A$1:$D$78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8" i="2" l="1"/>
</calcChain>
</file>

<file path=xl/sharedStrings.xml><?xml version="1.0" encoding="utf-8"?>
<sst xmlns="http://schemas.openxmlformats.org/spreadsheetml/2006/main" count="121" uniqueCount="70">
  <si>
    <t>br.</t>
  </si>
  <si>
    <t>Opis  stavke</t>
  </si>
  <si>
    <t>Jed. mjera</t>
  </si>
  <si>
    <t>Količina</t>
  </si>
  <si>
    <t>A</t>
  </si>
  <si>
    <t xml:space="preserve"> </t>
  </si>
  <si>
    <t>m</t>
  </si>
  <si>
    <t>UKUPNO:</t>
  </si>
  <si>
    <t>B</t>
  </si>
  <si>
    <t>kom</t>
  </si>
  <si>
    <t>kpl</t>
  </si>
  <si>
    <t>C</t>
  </si>
  <si>
    <t>Odgovarajuće redne stezaljke</t>
  </si>
  <si>
    <t>E</t>
  </si>
  <si>
    <t>D</t>
  </si>
  <si>
    <t>F</t>
  </si>
  <si>
    <t xml:space="preserve">Fotonaponska elektrana </t>
  </si>
  <si>
    <t>Ostali spojni i montažni materija</t>
  </si>
  <si>
    <t>Stezaljke, spojni vodovi odgovarajućeg presjeka i boja plastični kabel kanali sitni montažni pribor i spojni materijal.</t>
  </si>
  <si>
    <t>Spojnice šina</t>
  </si>
  <si>
    <t>Rubni prihvatnici panela</t>
  </si>
  <si>
    <t>Centralni prihvatnici panela</t>
  </si>
  <si>
    <t>G</t>
  </si>
  <si>
    <r>
      <rPr>
        <b/>
        <sz val="8"/>
        <color theme="1"/>
        <rFont val="Arial"/>
        <family val="2"/>
      </rPr>
      <t>Izrada dokumentacije za puštanje u pogon</t>
    </r>
    <r>
      <rPr>
        <sz val="8"/>
        <color theme="1"/>
        <rFont val="Arial"/>
        <family val="2"/>
      </rPr>
      <t xml:space="preserve">
• Elaborat utjecaja elektrane na mrežu
• Elaborat podešenja zaštite
• Plan i program ispitivanja elektrane u probnom radu (PPI) sukladno pravilima HEP-a te usklađivanje PPI sa lokalnim HEP ODS
- uključuje trošak izdavanja podataka o mreži
- uključuje trošak svih potrebnih revizija do usuglašavanja elaborata</t>
    </r>
  </si>
  <si>
    <r>
      <rPr>
        <b/>
        <sz val="8"/>
        <color theme="1"/>
        <rFont val="Arial"/>
        <family val="2"/>
      </rPr>
      <t>Ispitivanja i mjerenja</t>
    </r>
    <r>
      <rPr>
        <sz val="8"/>
        <color theme="1"/>
        <rFont val="Arial"/>
        <family val="2"/>
      </rPr>
      <t xml:space="preserve">
• Ispitivanje sunčane elektrane sukladno PPI i izrada izvješća
• Mjerenje kvalitete električne energije 7+7 dana i izvješće
• Beznaponska i naponska mjerenja i izdavanje atesta</t>
    </r>
  </si>
  <si>
    <r>
      <t>Tehnička specifikacija materijala i radnog vremena</t>
    </r>
    <r>
      <rPr>
        <sz val="8"/>
        <color theme="1"/>
        <rFont val="Arial"/>
        <family val="2"/>
        <charset val="238"/>
      </rPr>
      <t xml:space="preserve"> za izradu elektrotehničkih instalacija fotonaponske elektrane. </t>
    </r>
  </si>
  <si>
    <t>Fotonaponska oprema</t>
  </si>
  <si>
    <t>Razvodni ormari (AC i DC)</t>
  </si>
  <si>
    <r>
      <rPr>
        <b/>
        <sz val="8"/>
        <color theme="1"/>
        <rFont val="Arial"/>
        <family val="2"/>
      </rPr>
      <t>Aluminijska šina</t>
    </r>
    <r>
      <rPr>
        <sz val="8"/>
        <color theme="1"/>
        <rFont val="Arial"/>
        <family val="2"/>
      </rPr>
      <t xml:space="preserve"> - prilagođena za montiranje FN panela dužine 4200 mm</t>
    </r>
  </si>
  <si>
    <r>
      <rPr>
        <b/>
        <sz val="8"/>
        <color theme="1"/>
        <rFont val="Arial"/>
        <family val="2"/>
      </rPr>
      <t xml:space="preserve">Vici, podnožne stopice, </t>
    </r>
    <r>
      <rPr>
        <sz val="8"/>
        <color theme="1"/>
        <rFont val="Arial"/>
        <family val="2"/>
      </rPr>
      <t>ostali spojni i montažni materijal.</t>
    </r>
  </si>
  <si>
    <t>Nosiva konstrukcija panela fotonaponske elektrane</t>
  </si>
  <si>
    <r>
      <rPr>
        <b/>
        <sz val="8"/>
        <color theme="1"/>
        <rFont val="Arial"/>
        <family val="2"/>
      </rPr>
      <t xml:space="preserve">DC-FN kabel  PV1-F 6 mm² </t>
    </r>
    <r>
      <rPr>
        <sz val="8"/>
        <color theme="1"/>
        <rFont val="Arial"/>
        <family val="2"/>
      </rPr>
      <t xml:space="preserve">dvostruko izoliran, pokositren, potrebno ga je isporučiti u različitim bojama (crvena (+) i plava (-)) </t>
    </r>
  </si>
  <si>
    <r>
      <rPr>
        <b/>
        <sz val="8"/>
        <color theme="1"/>
        <rFont val="Arial"/>
        <family val="2"/>
      </rPr>
      <t>Pocinčana metalna kanalica s poklopcem</t>
    </r>
    <r>
      <rPr>
        <sz val="8"/>
        <color theme="1"/>
        <rFont val="Arial"/>
        <family val="2"/>
      </rPr>
      <t>. PKU100. Stavka uključuje potreban montažni pribor, koljena, pripadajući poklopac kabel kanala, kabelske pregrade, uvodnice na mjestima izlaza kabela iz regala te sav potreban pribor za spajanje. IP 40, IK 08.</t>
    </r>
  </si>
  <si>
    <t>Kabliranje i uzemljenje fotonaponske elektrane</t>
  </si>
  <si>
    <t>Izrada dokumentacije, stručni nadzor pri gradnji i ispitivanja i mjerenja</t>
  </si>
  <si>
    <t>Sustav za daljinski nadzor</t>
  </si>
  <si>
    <t>Prilagodba postojeće telekomunikacijske instalacije, spajanje i konfiguracija opreme, educiranje korisnika.</t>
  </si>
  <si>
    <t>Izvesti sva korektna spajanja elemenata u ormaru</t>
  </si>
  <si>
    <t>Formiranje sabirnica (L1, L2, L3, N,  PE, jedno potencijalna)uključujući materijal</t>
  </si>
  <si>
    <r>
      <rPr>
        <b/>
        <sz val="8"/>
        <color theme="1"/>
        <rFont val="Arial"/>
        <family val="2"/>
      </rPr>
      <t>Kabel za uzemljenje metalnih masa</t>
    </r>
    <r>
      <rPr>
        <sz val="8"/>
        <color theme="1"/>
        <rFont val="Arial"/>
        <family val="2"/>
      </rPr>
      <t xml:space="preserve"> H07V-K 16mm² (žuto-zelena)</t>
    </r>
  </si>
  <si>
    <r>
      <rPr>
        <b/>
        <sz val="8"/>
        <color theme="1"/>
        <rFont val="Arial"/>
        <family val="2"/>
      </rPr>
      <t xml:space="preserve">Konektori MC4 </t>
    </r>
    <r>
      <rPr>
        <sz val="8"/>
        <color theme="1"/>
        <rFont val="Arial"/>
        <family val="2"/>
      </rPr>
      <t xml:space="preserve"> (muški + ženski)</t>
    </r>
  </si>
  <si>
    <r>
      <rPr>
        <b/>
        <sz val="8"/>
        <color theme="1"/>
        <rFont val="Arial"/>
        <family val="2"/>
      </rPr>
      <t>PNT cijev</t>
    </r>
    <r>
      <rPr>
        <sz val="8"/>
        <color theme="1"/>
        <rFont val="Arial"/>
        <family val="2"/>
      </rPr>
      <t xml:space="preserve"> za instalacije sa pripadnim obujmicama, vanjskog promjera 25 mm</t>
    </r>
  </si>
  <si>
    <r>
      <rPr>
        <b/>
        <sz val="8"/>
        <color theme="1"/>
        <rFont val="Arial"/>
        <family val="2"/>
      </rPr>
      <t>Razdjelni AC/DC ormar,</t>
    </r>
    <r>
      <rPr>
        <sz val="8"/>
        <color theme="1"/>
        <rFont val="Arial"/>
        <family val="2"/>
      </rPr>
      <t xml:space="preserve"> Zidni metalni, izrađen od pocinčanog čeličnog lima deb. 2 mm, praškasto lakiran (dimenzije prije narudžbe provjeriti po slaganju svih elemenata te uz rezervni slobodni prostor 30 %), u stupnju zaštite IP65 IK10, sa tipskom bravicom s ključem. Oznaku razdjelnika, natpise na vratima, izvode kabela iz ormara prema strujnim krugovima izvesti na graviranim plastičnim pločicama, a svu opremu u razdjelniku označiti trajnim oznakama prema jednopolnoj shemi sukladno tehničkom opisu. U ormar isporučiti i ugraditi opremu koja će biti dana jednopolnom shemom u Izvedbenom projektu. </t>
    </r>
  </si>
  <si>
    <r>
      <rPr>
        <b/>
        <sz val="8"/>
        <color theme="1"/>
        <rFont val="Arial"/>
        <family val="2"/>
      </rPr>
      <t>Razdjelni ormar FN-EES,</t>
    </r>
    <r>
      <rPr>
        <sz val="8"/>
        <color theme="1"/>
        <rFont val="Arial"/>
        <family val="2"/>
      </rPr>
      <t xml:space="preserve"> Zidni metalni, izrađen od pocinčanog čeličnog lima deb. 2 mm, praškasto lakiran (dimenzije prije narudžbe provjeriti po slaganju svih elemenata te uz rezervni slobodni prostor 30 %), u stupnju zaštite IP65 IK10, sa tipskom bravicom s ključem. Oznaku razdjelnika, natpise na vratima, izvode kabela iz ormara prema strujnim krugovima izvesti na graviranim plastičnim pločicama, a svu opremu u razdjelniku označiti trajnim oznakama prema jednopolnoj shemi sukladno tehničkom opisu. U ormar isporučiti i ugraditi opremu koja će biti dana jednopolnom shemom u Izvedbenom projektu. </t>
    </r>
  </si>
  <si>
    <r>
      <rPr>
        <b/>
        <sz val="8"/>
        <color theme="1"/>
        <rFont val="Arial"/>
        <family val="2"/>
      </rPr>
      <t>F/UTP PE CAT 5e</t>
    </r>
    <r>
      <rPr>
        <sz val="8"/>
        <color theme="1"/>
        <rFont val="Arial"/>
        <family val="2"/>
      </rPr>
      <t xml:space="preserve"> namijenjen za vanjsku upotrebu ili direktno polaganje u zemlju Stavka uključuje pripadne konektore.</t>
    </r>
  </si>
  <si>
    <r>
      <rPr>
        <b/>
        <sz val="8"/>
        <color theme="1"/>
        <rFont val="Arial"/>
        <family val="2"/>
      </rPr>
      <t>Softwerski paket</t>
    </r>
    <r>
      <rPr>
        <sz val="8"/>
        <color theme="1"/>
        <rFont val="Arial"/>
        <family val="2"/>
      </rPr>
      <t xml:space="preserve"> za praćenje rada fotonaponske elektrane. HTML sučelje, mogućnost pristupa putem web browsera, Android i iOS aplikacije.</t>
    </r>
  </si>
  <si>
    <r>
      <rPr>
        <b/>
        <sz val="8"/>
        <color theme="1"/>
        <rFont val="Arial"/>
        <family val="2"/>
      </rPr>
      <t>DC zaštitni prekidač</t>
    </r>
    <r>
      <rPr>
        <sz val="8"/>
        <color theme="1"/>
        <rFont val="Arial"/>
        <family val="2"/>
      </rPr>
      <t xml:space="preserve">   C karakteristika, 16A DC, prekidna moć: 10 kA, 2 pola</t>
    </r>
  </si>
  <si>
    <t>Priključak na postojeći EES</t>
  </si>
  <si>
    <r>
      <rPr>
        <b/>
        <sz val="8"/>
        <color theme="1"/>
        <rFont val="Arial"/>
        <family val="2"/>
      </rPr>
      <t xml:space="preserve">Napojni vodič </t>
    </r>
    <r>
      <rPr>
        <sz val="8"/>
        <color theme="1"/>
        <rFont val="Arial"/>
        <family val="2"/>
      </rPr>
      <t>P/F 16mm²  (crna)</t>
    </r>
  </si>
  <si>
    <r>
      <rPr>
        <b/>
        <sz val="8"/>
        <color theme="1"/>
        <rFont val="Arial"/>
        <family val="2"/>
      </rPr>
      <t>Izvedbeni projekt</t>
    </r>
    <r>
      <rPr>
        <sz val="8"/>
        <color theme="1"/>
        <rFont val="Arial"/>
        <family val="2"/>
      </rPr>
      <t xml:space="preserve"> - prije početka radova izvođač je dužan angažirati ovlaštenog inženjera elektrotehnike za izradu izvedbenog projekta sukladno Zakonu o gradnji NN 153/13, 20/17, 39/19, 125/19, kojim će biti obuhvaćeni između ostalog detalji nosive konstrukcije fotonaponske elektrane, trasa i detalji povezivanja AC ormara sa postojećom instalacijom, detalji uzemljenja te svi ostali detalji koji nisu obuhvaćeni glavnim projektom.
• Izvedbeni detalji elektro-energetski sustav fotonaponske elektrane (jaka struja): raspored opreme u razvodnim ormarima, oznake strujnih krugova, oznake stringova, opis sustava. Izvedbene blok i jednopolne shema elektro-energetskog sustava.
• Izvedbeni detalji telekomunikacijski sustav fotonaponske elektrane (slaba struja): detalji i konfiguracija pasivne opreme komunikacijskih ormara, oznake priključaka slabe struje, detaljan opis telekomunikacijskog sustava. Izvedbene blok sheme telekomunikacijskog sustava.
• Izvedbeni detalji sustava izjednačenja potencijala: uzemljivača, izjednačenje potencijala metalnih masa
• Izvedbeni detalji elemenata fotonaponske elektrane: dispozicija i konfiguriranje razvodnih ormara (zaštitnih, DC, AC), proračun i konfiguracija izmjenjivača i fotonaponskih panela.
• Izvedbeni detalji elementa nosive konstrukcije fotonaponske elektrane: dispozicija i konfiguracija nosača i elemenata nosive konstrukcije panela fotonaponske elektrane.
• Izvedbena Blok / jednopolna shema fotonaponske elektrane.</t>
    </r>
  </si>
  <si>
    <t>Bušenje vertikalnih i horizontalnih prodora kroz A/B ploču sukladno Izvedbenom projektu</t>
  </si>
  <si>
    <t>Saniranje zidova, podova i stropova nakon završetka radova. Vračanje u prijašnje stanje.</t>
  </si>
  <si>
    <r>
      <rPr>
        <b/>
        <sz val="8"/>
        <color theme="1"/>
        <rFont val="Arial"/>
        <family val="2"/>
      </rPr>
      <t>Odvodnik prenapona DC</t>
    </r>
    <r>
      <rPr>
        <sz val="8"/>
        <color theme="1"/>
        <rFont val="Arial"/>
        <family val="2"/>
      </rPr>
      <t xml:space="preserve"> 2P, tip 1+2 (B+C), 1100 VDC 12,5 kA</t>
    </r>
  </si>
  <si>
    <r>
      <rPr>
        <b/>
        <sz val="8"/>
        <color theme="1"/>
        <rFont val="Arial"/>
        <family val="2"/>
      </rPr>
      <t xml:space="preserve">Gljivasta tipka, </t>
    </r>
    <r>
      <rPr>
        <sz val="8"/>
        <color theme="1"/>
        <rFont val="Arial"/>
        <family val="2"/>
      </rPr>
      <t xml:space="preserve">crvena, deblokada zakretom, 5A/230V AC-15, 40mm, IP65, stavka uključuje montažu na vrata ormara </t>
    </r>
  </si>
  <si>
    <r>
      <rPr>
        <b/>
        <sz val="8"/>
        <color theme="1"/>
        <rFont val="Arial"/>
        <family val="2"/>
      </rPr>
      <t xml:space="preserve">Oznaka upozorenja. </t>
    </r>
    <r>
      <rPr>
        <sz val="8"/>
        <color theme="1"/>
        <rFont val="Arial"/>
        <family val="2"/>
      </rPr>
      <t>Dobava i postavljanje pločice s natpisom "OPREZ: fotonaponska elektrana na objektu, visoki istosmjerni napon 1000V kod danjeg svjetla." Natpis je potrebnoizraditi jednostavnim i čitkim fontomna latiničnom pismu.</t>
    </r>
  </si>
  <si>
    <r>
      <t xml:space="preserve">Odvodnik prenapona AC </t>
    </r>
    <r>
      <rPr>
        <sz val="8"/>
        <rFont val="Arial"/>
        <family val="2"/>
      </rPr>
      <t>klasa C 20kA/280VAC 4P</t>
    </r>
  </si>
  <si>
    <r>
      <rPr>
        <b/>
        <sz val="8"/>
        <rFont val="Arial"/>
        <family val="2"/>
      </rPr>
      <t>Četveropolna rastavljačka pruga</t>
    </r>
    <r>
      <rPr>
        <sz val="8"/>
        <rFont val="Arial"/>
        <family val="2"/>
      </rPr>
      <t xml:space="preserve"> TOP 160A, s umetcima gG 4x50A</t>
    </r>
  </si>
  <si>
    <r>
      <rPr>
        <b/>
        <sz val="8"/>
        <rFont val="Arial"/>
        <family val="2"/>
      </rPr>
      <t>Automatski osigurači</t>
    </r>
    <r>
      <rPr>
        <sz val="8"/>
        <rFont val="Arial"/>
        <family val="2"/>
      </rPr>
      <t xml:space="preserve"> C50A/3 , 10kA</t>
    </r>
  </si>
  <si>
    <r>
      <rPr>
        <b/>
        <sz val="8"/>
        <rFont val="Arial"/>
        <family val="2"/>
      </rPr>
      <t>RCD - FID sklopka</t>
    </r>
    <r>
      <rPr>
        <sz val="8"/>
        <rFont val="Arial"/>
        <family val="2"/>
      </rPr>
      <t xml:space="preserve"> 80/0,03A Tip-A (osjetljiva na pulsne struje), 10kA 4P</t>
    </r>
  </si>
  <si>
    <r>
      <rPr>
        <b/>
        <sz val="8"/>
        <rFont val="Arial"/>
        <family val="2"/>
      </rPr>
      <t>Četveropolna rastavljačka pruga</t>
    </r>
    <r>
      <rPr>
        <sz val="8"/>
        <rFont val="Arial"/>
        <family val="2"/>
      </rPr>
      <t xml:space="preserve"> TOP 160A, s umetcima gG 4x100A</t>
    </r>
  </si>
  <si>
    <r>
      <rPr>
        <b/>
        <sz val="8"/>
        <color theme="1"/>
        <rFont val="Arial"/>
        <family val="2"/>
      </rPr>
      <t>Energetski distribucijski i signalni kabel</t>
    </r>
    <r>
      <rPr>
        <sz val="8"/>
        <color theme="1"/>
        <rFont val="Arial"/>
        <family val="2"/>
      </rPr>
      <t xml:space="preserve"> za statičnu upotrebu na otvorenom (bakar) NYY 5x16mm²</t>
    </r>
  </si>
  <si>
    <r>
      <rPr>
        <b/>
        <sz val="8"/>
        <rFont val="Arial"/>
        <family val="2"/>
      </rPr>
      <t>Nosači prilagođeni krovu</t>
    </r>
    <r>
      <rPr>
        <sz val="8"/>
        <rFont val="Arial"/>
        <family val="2"/>
      </rPr>
      <t xml:space="preserve"> s otpornošću na teret i utjecaj vjetra prilagođena objektu i tipu pokrova</t>
    </r>
  </si>
  <si>
    <r>
      <rPr>
        <b/>
        <sz val="8"/>
        <color theme="1"/>
        <rFont val="Arial"/>
        <family val="2"/>
      </rPr>
      <t>Projekt izvedenog stanja</t>
    </r>
    <r>
      <rPr>
        <sz val="8"/>
        <color theme="1"/>
        <rFont val="Arial"/>
        <family val="2"/>
      </rPr>
      <t xml:space="preserve"> - nako završetka radova izvođač je dužan angažirati ovlaštenog inženjera elektrotehnike za izradu projekta izvedonog stanja sukladno Zakonu o gradnji NN 153/13, 20/17, 39/19, 125/19, kojim će biti opisano konačno stanje izgrađene elektrane sa svim detaljima na razini izvedbenog projekta.</t>
    </r>
  </si>
  <si>
    <t>PDV:</t>
  </si>
  <si>
    <r>
      <rPr>
        <b/>
        <sz val="8"/>
        <color theme="1"/>
        <rFont val="Arial"/>
        <family val="2"/>
        <charset val="238"/>
      </rPr>
      <t>Fotonaponski paneli</t>
    </r>
    <r>
      <rPr>
        <sz val="8"/>
        <color theme="1"/>
        <rFont val="Arial"/>
        <family val="2"/>
      </rPr>
      <t xml:space="preserve"> nazivne snage minimalno 450 Wp,  tip: Half cut, minimalne efikasnosti fotonaponske pretvorbe 21 %, čelije, minimalno 3 bypass diode, nazivne struje (±10%): 10,87 A, nazivnog napona (±10%): 41,4 V, maksimalnog napona sustava 1000 V. Temperaturno područje (±10%): od -40 °C do +85 °C. Otpornosti na maksimalno opterećenje od (±10%): 5400 Pa, otpornos na tuču: minimalnog promjera zrna 25 mm pri minimalnoij brzini vjetra 23 m/s. Mase maksimalno: 27 kg, Okvir izrađen od aluminija sa dvostrukom stjenkom i otvorima za drenažu, priključna kutija u stupnju zaštite minimalno IP66, spojni kabel: bakar minimalno 4mm² s izolacijom otpornom na sunčevo zračenje i atmorsferilije, spojnice tip MC4. Minimalno ukupne snage 36 kWp.
Ponuditelj nudi (marka i tip ponuđenog proizvoda):
 _____________________________________________
</t>
    </r>
  </si>
  <si>
    <r>
      <rPr>
        <b/>
        <sz val="8"/>
        <color theme="1"/>
        <rFont val="Arial"/>
        <family val="2"/>
      </rPr>
      <t>Izmjenjivač</t>
    </r>
    <r>
      <rPr>
        <sz val="8"/>
        <color theme="1"/>
        <rFont val="Arial"/>
        <family val="2"/>
      </rPr>
      <t xml:space="preserve"> nazivne snage minimalno 30,6kW DC odnosno 30kW AC, maksimalni napon DC strujnog kruga 1000V, minimalno podržava maksimalnu struju stringa 40A, minimalan broj MPPT ulaza: 4, nazivni napon MPPT ulaza od 200V do 1000V, Nazivni napon AC 400V 3f, 50 Hz, Izmjenjivač ima sljedeće tipove zaštite: nad-naponska, pod-naponska, nad-frekvencijska, pod-frekvencijska, RCD strujna zaštitna sklopka sa sprječavanjem injektiranja istosmjerne komponente u mrežu. Efikasnost pretvorbe minimalno 98,2%, Stupanj zaštite minimalno IP65, približnih dimenzija (VxŠxD ±10%): 675mm x 591,8mm x 227,5mm.
Ugrađena mrežna komunikacija: WiFi 2.4 GHz 802.11b/g/n, Ethernet (RJ45), RS-485
Podržava komunikacijske protokole: Modbus RTU / TCP, Aurora Protokol                                                                                   Ponuditelj nudi (marka i tip ponuđenog proizvoda):
 _____________________________________________</t>
    </r>
  </si>
  <si>
    <t>UKUPNO KOMPLET bez PDV:</t>
  </si>
  <si>
    <t>Kneza Trpimira 2a 31000 Osijek, k.č.br. 5989/1, k.o. Osijek</t>
  </si>
  <si>
    <t xml:space="preserve">Elektrotehnički radovi i oprema - FN elektrana Kulturni centar Osijek </t>
  </si>
  <si>
    <r>
      <t xml:space="preserve">Nabavka, isporuka i ugradnja slijedećih elemenata ili tehnički i cjenovno  jednakovrijednih. </t>
    </r>
    <r>
      <rPr>
        <b/>
        <sz val="8"/>
        <color theme="1"/>
        <rFont val="Arial"/>
        <family val="2"/>
      </rPr>
      <t>Sve doljnje stavke uključuju sve troškove vezane za nabavu, isporuku i ugradnju specificirane opreme. U cijenu također ukalkulirati troškove pokretne skele za rad na visini od 6m. Oznake razdjelnika izvesti na plastičnoj graviranoj pločici, kao i sve natpise na vratima.</t>
    </r>
    <r>
      <rPr>
        <sz val="8"/>
        <color theme="1"/>
        <rFont val="Arial"/>
        <family val="2"/>
      </rPr>
      <t xml:space="preserve"> Sve kabele označiti plastičnim obumicama na oba kraja. DC i AC ormare je potrebno formirati sukladno tehničkom opisu (zasebno kao jedan ormar ili savaki ormar posebno).
Potrebno je ponuditi sumarnu cijenu za sve stavke bez raspisivanja cijene za svaku pojedinačnu stavku.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</si>
</sst>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17">
    <font>
      <sz val="10"/>
      <color theme="1"/>
      <name val="Arial"/>
      <family val="2"/>
      <charset val="238"/>
    </font>
    <font>
      <sz val="8"/>
      <color theme="1"/>
      <name val="Arial"/>
      <family val="2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</font>
    <font>
      <sz val="10"/>
      <name val="Arial"/>
      <family val="2"/>
      <charset val="238"/>
    </font>
    <font>
      <sz val="8"/>
      <name val="Arial Unicode MS"/>
      <family val="2"/>
    </font>
    <font>
      <sz val="11"/>
      <color indexed="8"/>
      <name val="Calibri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</font>
    <font>
      <b/>
      <sz val="9"/>
      <color theme="1"/>
      <name val="Arial"/>
      <family val="2"/>
      <charset val="238"/>
    </font>
    <font>
      <b/>
      <sz val="9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  <charset val="238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4F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thin">
        <color rgb="FFEFF4F5"/>
      </top>
      <bottom style="thin">
        <color rgb="FFEFF4F5"/>
      </bottom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5" fillId="0" borderId="1" applyAlignment="0">
      <alignment horizontal="left" vertical="center" wrapText="1"/>
    </xf>
    <xf numFmtId="0" fontId="7" fillId="0" borderId="0"/>
    <xf numFmtId="0" fontId="8" fillId="0" borderId="0" applyNumberFormat="0" applyFill="0" applyBorder="0" applyAlignment="0" applyProtection="0"/>
    <xf numFmtId="0" fontId="5" fillId="0" borderId="0"/>
    <xf numFmtId="0" fontId="9" fillId="0" borderId="0"/>
    <xf numFmtId="44" fontId="5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6">
    <xf numFmtId="0" fontId="0" fillId="0" borderId="0" xfId="0"/>
    <xf numFmtId="0" fontId="1" fillId="3" borderId="2" xfId="2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" fillId="3" borderId="0" xfId="2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horizontal="left" vertical="top"/>
    </xf>
    <xf numFmtId="0" fontId="4" fillId="3" borderId="0" xfId="0" applyFont="1" applyFill="1" applyAlignment="1">
      <alignment vertical="top" wrapText="1"/>
    </xf>
    <xf numFmtId="0" fontId="6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1" fillId="3" borderId="0" xfId="0" applyFont="1" applyFill="1" applyAlignment="1">
      <alignment horizontal="left" vertical="top"/>
    </xf>
    <xf numFmtId="0" fontId="1" fillId="3" borderId="2" xfId="2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top"/>
    </xf>
    <xf numFmtId="0" fontId="1" fillId="3" borderId="2" xfId="2" applyFont="1" applyFill="1" applyBorder="1" applyAlignment="1">
      <alignment vertical="top" wrapText="1"/>
    </xf>
    <xf numFmtId="0" fontId="6" fillId="2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center" vertical="top"/>
    </xf>
    <xf numFmtId="0" fontId="0" fillId="3" borderId="0" xfId="0" applyFill="1" applyAlignment="1">
      <alignment vertical="top"/>
    </xf>
    <xf numFmtId="44" fontId="1" fillId="3" borderId="0" xfId="0" applyNumberFormat="1" applyFont="1" applyFill="1" applyAlignment="1">
      <alignment vertical="center"/>
    </xf>
    <xf numFmtId="0" fontId="14" fillId="3" borderId="2" xfId="2" applyFont="1" applyFill="1" applyBorder="1" applyAlignment="1">
      <alignment horizontal="center" vertical="center"/>
    </xf>
    <xf numFmtId="0" fontId="15" fillId="3" borderId="0" xfId="0" applyFont="1" applyFill="1" applyAlignment="1">
      <alignment horizontal="right" vertical="top"/>
    </xf>
    <xf numFmtId="0" fontId="16" fillId="3" borderId="2" xfId="2" applyFont="1" applyFill="1" applyBorder="1" applyAlignment="1">
      <alignment horizontal="left" vertical="top" wrapText="1"/>
    </xf>
    <xf numFmtId="0" fontId="14" fillId="3" borderId="2" xfId="2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top"/>
    </xf>
    <xf numFmtId="164" fontId="6" fillId="0" borderId="2" xfId="0" applyNumberFormat="1" applyFont="1" applyBorder="1" applyAlignment="1">
      <alignment vertical="center"/>
    </xf>
    <xf numFmtId="0" fontId="0" fillId="3" borderId="0" xfId="0" applyFill="1"/>
    <xf numFmtId="0" fontId="6" fillId="2" borderId="0" xfId="0" applyFont="1" applyFill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44" fontId="13" fillId="2" borderId="0" xfId="1" applyFont="1" applyFill="1" applyAlignment="1">
      <alignment horizontal="right" vertical="center"/>
    </xf>
  </cellXfs>
  <cellStyles count="10">
    <cellStyle name="Currency 2" xfId="7" xr:uid="{8C2C03E3-F27A-493E-8BED-FFEA8C5283CF}"/>
    <cellStyle name="Normal 10" xfId="8" xr:uid="{B88CAACE-043B-4EAC-9A64-019CAAF730CD}"/>
    <cellStyle name="Normal 2" xfId="5" xr:uid="{554E0E3D-E5AB-40AD-B3F8-993CCFC65D41}"/>
    <cellStyle name="Normal 2 2" xfId="6" xr:uid="{A607D871-AFD7-4D90-BBEB-2DD73733ECCB}"/>
    <cellStyle name="Normalno" xfId="0" builtinId="0"/>
    <cellStyle name="Obično 10" xfId="3" xr:uid="{5648970C-A309-49E5-8608-40775474DBA6}"/>
    <cellStyle name="OFFERTA_BODY" xfId="4" xr:uid="{3F44C7E3-4515-4ABD-947E-2E791F95F11B}"/>
    <cellStyle name="Percent 2" xfId="9" xr:uid="{1272DB11-4B3A-4E24-A8F5-D16A6053A94A}"/>
    <cellStyle name="stavke" xfId="2" xr:uid="{034B93D0-1FB6-454E-9F4B-0BEEEFF9A8C3}"/>
    <cellStyle name="Valuta" xfId="1" builtinId="4"/>
  </cellStyles>
  <dxfs count="2">
    <dxf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FF4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05B6A-AD88-4BB9-96CA-6FCC3757F020}">
  <dimension ref="A1:CN103"/>
  <sheetViews>
    <sheetView tabSelected="1" zoomScale="130" zoomScaleNormal="130" workbookViewId="0">
      <selection activeCell="B13" sqref="B13"/>
    </sheetView>
  </sheetViews>
  <sheetFormatPr defaultColWidth="9.140625" defaultRowHeight="12.75"/>
  <cols>
    <col min="1" max="1" width="6" style="8" customWidth="1"/>
    <col min="2" max="2" width="82.7109375" style="32" customWidth="1"/>
    <col min="3" max="3" width="7.5703125" style="20" customWidth="1"/>
    <col min="4" max="4" width="15.7109375" style="20" customWidth="1"/>
    <col min="5" max="5" width="9.140625" style="8"/>
    <col min="6" max="6" width="10.140625" style="8" bestFit="1" customWidth="1"/>
    <col min="7" max="92" width="9.140625" style="8"/>
    <col min="93" max="16384" width="9.140625" style="9"/>
  </cols>
  <sheetData>
    <row r="1" spans="1:92" ht="22.5">
      <c r="A1" s="6" t="s">
        <v>0</v>
      </c>
      <c r="B1" s="39" t="s">
        <v>1</v>
      </c>
      <c r="C1" s="39" t="s">
        <v>2</v>
      </c>
      <c r="D1" s="39" t="s">
        <v>3</v>
      </c>
    </row>
    <row r="2" spans="1:92" ht="6.75" customHeight="1">
      <c r="A2" s="15"/>
      <c r="B2" s="21"/>
      <c r="C2" s="5"/>
      <c r="D2" s="5"/>
    </row>
    <row r="3" spans="1:92" ht="15.75">
      <c r="A3" s="16"/>
      <c r="B3" s="35" t="s">
        <v>68</v>
      </c>
      <c r="C3" s="17"/>
      <c r="D3" s="17"/>
    </row>
    <row r="4" spans="1:92" ht="15.75">
      <c r="A4" s="16"/>
      <c r="B4" s="35" t="s">
        <v>67</v>
      </c>
      <c r="C4" s="17"/>
      <c r="D4" s="17"/>
    </row>
    <row r="5" spans="1:92" ht="6" customHeight="1">
      <c r="A5" s="15"/>
      <c r="B5" s="21"/>
      <c r="C5" s="5"/>
      <c r="D5" s="5"/>
    </row>
    <row r="6" spans="1:92" ht="12.75" customHeight="1">
      <c r="A6" s="16"/>
      <c r="B6" s="22" t="s">
        <v>25</v>
      </c>
      <c r="C6" s="10"/>
      <c r="D6" s="10"/>
    </row>
    <row r="7" spans="1:92" ht="7.5" customHeight="1">
      <c r="A7" s="15"/>
      <c r="B7" s="21"/>
      <c r="C7" s="5"/>
      <c r="D7" s="5"/>
    </row>
    <row r="8" spans="1:92" s="14" customFormat="1" ht="11.25">
      <c r="A8" s="13"/>
      <c r="B8" s="23" t="s">
        <v>16</v>
      </c>
      <c r="C8" s="4"/>
      <c r="D8" s="4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</row>
    <row r="9" spans="1:92" s="14" customFormat="1" ht="82.5" customHeight="1">
      <c r="A9" s="13"/>
      <c r="B9" s="24" t="s">
        <v>69</v>
      </c>
      <c r="C9" s="4"/>
      <c r="D9" s="4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</row>
    <row r="10" spans="1:92" s="14" customFormat="1" ht="6" customHeight="1">
      <c r="A10" s="3"/>
      <c r="B10" s="23"/>
      <c r="C10" s="4"/>
      <c r="D10" s="4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</row>
    <row r="11" spans="1:92" s="14" customFormat="1" ht="11.25">
      <c r="A11" s="12" t="s">
        <v>4</v>
      </c>
      <c r="B11" s="25" t="s">
        <v>26</v>
      </c>
      <c r="C11" s="7"/>
      <c r="D11" s="7"/>
      <c r="E11" s="13"/>
      <c r="F11" s="3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</row>
    <row r="12" spans="1:92" customFormat="1" ht="6" customHeight="1">
      <c r="A12" s="13" t="s">
        <v>5</v>
      </c>
      <c r="B12" s="26"/>
      <c r="C12" s="3"/>
      <c r="D12" s="3"/>
      <c r="E12" s="18"/>
      <c r="F12" s="18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</row>
    <row r="13" spans="1:92" customFormat="1" ht="135">
      <c r="A13" s="1">
        <v>1</v>
      </c>
      <c r="B13" s="44" t="s">
        <v>64</v>
      </c>
      <c r="C13" s="1" t="s">
        <v>9</v>
      </c>
      <c r="D13" s="2"/>
      <c r="E13" s="18"/>
      <c r="F13" s="18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</row>
    <row r="14" spans="1:92" customFormat="1" ht="130.5" customHeight="1">
      <c r="A14" s="1">
        <v>2</v>
      </c>
      <c r="B14" s="27" t="s">
        <v>65</v>
      </c>
      <c r="C14" s="1" t="s">
        <v>9</v>
      </c>
      <c r="D14" s="1"/>
      <c r="E14" s="18"/>
      <c r="F14" s="18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</row>
    <row r="15" spans="1:92" ht="6" customHeight="1">
      <c r="A15" s="13"/>
      <c r="B15" s="28"/>
      <c r="C15" s="3"/>
      <c r="D15" s="3"/>
      <c r="E15" s="18"/>
      <c r="F15" s="18"/>
    </row>
    <row r="16" spans="1:92">
      <c r="A16" s="12" t="s">
        <v>8</v>
      </c>
      <c r="B16" s="25" t="s">
        <v>35</v>
      </c>
      <c r="C16" s="7"/>
      <c r="D16" s="7"/>
    </row>
    <row r="17" spans="1:4" ht="11.25" customHeight="1">
      <c r="A17" s="13" t="s">
        <v>5</v>
      </c>
      <c r="B17" s="26"/>
      <c r="C17" s="3"/>
      <c r="D17" s="3"/>
    </row>
    <row r="18" spans="1:4" s="8" customFormat="1" ht="22.5">
      <c r="A18" s="1">
        <v>1</v>
      </c>
      <c r="B18" s="29" t="s">
        <v>44</v>
      </c>
      <c r="C18" s="1" t="s">
        <v>6</v>
      </c>
      <c r="D18" s="2"/>
    </row>
    <row r="19" spans="1:4" s="8" customFormat="1" ht="22.5">
      <c r="A19" s="1">
        <v>2</v>
      </c>
      <c r="B19" s="29" t="s">
        <v>45</v>
      </c>
      <c r="C19" s="1" t="s">
        <v>10</v>
      </c>
      <c r="D19" s="2"/>
    </row>
    <row r="20" spans="1:4" s="8" customFormat="1">
      <c r="A20" s="1">
        <v>3</v>
      </c>
      <c r="B20" s="29" t="s">
        <v>36</v>
      </c>
      <c r="C20" s="1" t="s">
        <v>10</v>
      </c>
      <c r="D20" s="2"/>
    </row>
    <row r="21" spans="1:4" s="8" customFormat="1" ht="6" customHeight="1">
      <c r="A21" s="13"/>
      <c r="B21" s="28"/>
      <c r="C21" s="3"/>
      <c r="D21" s="3"/>
    </row>
    <row r="22" spans="1:4" s="8" customFormat="1">
      <c r="A22" s="12" t="s">
        <v>11</v>
      </c>
      <c r="B22" s="43" t="s">
        <v>27</v>
      </c>
      <c r="C22" s="7"/>
      <c r="D22" s="7"/>
    </row>
    <row r="23" spans="1:4" s="8" customFormat="1" ht="6" customHeight="1">
      <c r="A23" s="13" t="s">
        <v>5</v>
      </c>
      <c r="B23" s="26"/>
      <c r="C23" s="3"/>
      <c r="D23" s="3"/>
    </row>
    <row r="24" spans="1:4" s="8" customFormat="1" ht="67.5">
      <c r="A24" s="1">
        <v>1</v>
      </c>
      <c r="B24" s="27" t="s">
        <v>42</v>
      </c>
      <c r="C24" s="1" t="s">
        <v>10</v>
      </c>
      <c r="D24" s="2"/>
    </row>
    <row r="25" spans="1:4" s="8" customFormat="1" ht="15" customHeight="1">
      <c r="A25" s="1">
        <v>2</v>
      </c>
      <c r="B25" s="27" t="s">
        <v>53</v>
      </c>
      <c r="C25" s="34" t="s">
        <v>9</v>
      </c>
      <c r="D25" s="2"/>
    </row>
    <row r="26" spans="1:4" s="8" customFormat="1">
      <c r="A26" s="1">
        <v>3</v>
      </c>
      <c r="B26" s="27" t="s">
        <v>46</v>
      </c>
      <c r="C26" s="1" t="s">
        <v>9</v>
      </c>
      <c r="D26" s="2"/>
    </row>
    <row r="27" spans="1:4" s="8" customFormat="1">
      <c r="A27" s="1">
        <v>4</v>
      </c>
      <c r="B27" s="27" t="s">
        <v>52</v>
      </c>
      <c r="C27" s="1" t="s">
        <v>9</v>
      </c>
      <c r="D27" s="2"/>
    </row>
    <row r="28" spans="1:4" s="8" customFormat="1">
      <c r="A28" s="1">
        <v>5</v>
      </c>
      <c r="B28" s="36" t="s">
        <v>55</v>
      </c>
      <c r="C28" s="1" t="s">
        <v>9</v>
      </c>
      <c r="D28" s="2"/>
    </row>
    <row r="29" spans="1:4" s="8" customFormat="1">
      <c r="A29" s="1">
        <v>6</v>
      </c>
      <c r="B29" s="37" t="s">
        <v>56</v>
      </c>
      <c r="C29" s="1" t="s">
        <v>9</v>
      </c>
      <c r="D29" s="2"/>
    </row>
    <row r="30" spans="1:4" s="8" customFormat="1">
      <c r="A30" s="1">
        <v>7</v>
      </c>
      <c r="B30" s="37" t="s">
        <v>57</v>
      </c>
      <c r="C30" s="1" t="s">
        <v>9</v>
      </c>
      <c r="D30" s="2"/>
    </row>
    <row r="31" spans="1:4" s="8" customFormat="1">
      <c r="A31" s="1">
        <v>8</v>
      </c>
      <c r="B31" s="37" t="s">
        <v>58</v>
      </c>
      <c r="C31" s="1" t="s">
        <v>9</v>
      </c>
      <c r="D31" s="2"/>
    </row>
    <row r="32" spans="1:4" s="8" customFormat="1">
      <c r="A32" s="1">
        <v>9</v>
      </c>
      <c r="B32" s="27" t="s">
        <v>38</v>
      </c>
      <c r="C32" s="1" t="s">
        <v>10</v>
      </c>
      <c r="D32" s="2"/>
    </row>
    <row r="33" spans="1:4" s="8" customFormat="1">
      <c r="A33" s="1">
        <v>10</v>
      </c>
      <c r="B33" s="27" t="s">
        <v>37</v>
      </c>
      <c r="C33" s="1" t="s">
        <v>10</v>
      </c>
      <c r="D33" s="2"/>
    </row>
    <row r="34" spans="1:4" s="8" customFormat="1">
      <c r="A34" s="1">
        <v>11</v>
      </c>
      <c r="B34" s="27" t="s">
        <v>12</v>
      </c>
      <c r="C34" s="1" t="s">
        <v>9</v>
      </c>
      <c r="D34" s="2"/>
    </row>
    <row r="35" spans="1:4" s="8" customFormat="1">
      <c r="A35" s="1">
        <v>12</v>
      </c>
      <c r="B35" s="27" t="s">
        <v>17</v>
      </c>
      <c r="C35" s="1" t="s">
        <v>10</v>
      </c>
      <c r="D35" s="2"/>
    </row>
    <row r="36" spans="1:4" s="8" customFormat="1" ht="6" customHeight="1">
      <c r="A36" s="13"/>
      <c r="B36" s="28"/>
      <c r="C36" s="3"/>
      <c r="D36" s="3"/>
    </row>
    <row r="37" spans="1:4" s="8" customFormat="1">
      <c r="A37" s="12" t="s">
        <v>14</v>
      </c>
      <c r="B37" s="30" t="s">
        <v>47</v>
      </c>
      <c r="C37" s="7"/>
      <c r="D37" s="7"/>
    </row>
    <row r="38" spans="1:4" s="8" customFormat="1" ht="6" customHeight="1">
      <c r="A38" s="13" t="s">
        <v>5</v>
      </c>
      <c r="B38" s="26"/>
      <c r="C38" s="3"/>
      <c r="D38" s="3"/>
    </row>
    <row r="39" spans="1:4" s="8" customFormat="1" ht="67.5">
      <c r="A39" s="1">
        <v>1</v>
      </c>
      <c r="B39" s="27" t="s">
        <v>43</v>
      </c>
      <c r="C39" s="1" t="s">
        <v>10</v>
      </c>
      <c r="D39" s="2"/>
    </row>
    <row r="40" spans="1:4">
      <c r="A40" s="34">
        <v>2</v>
      </c>
      <c r="B40" s="37" t="s">
        <v>59</v>
      </c>
      <c r="C40" s="34" t="s">
        <v>9</v>
      </c>
      <c r="D40" s="38"/>
    </row>
    <row r="41" spans="1:4">
      <c r="A41" s="1">
        <v>3</v>
      </c>
      <c r="B41" s="27" t="s">
        <v>60</v>
      </c>
      <c r="C41" s="1" t="s">
        <v>6</v>
      </c>
      <c r="D41" s="2"/>
    </row>
    <row r="42" spans="1:4">
      <c r="A42" s="1">
        <v>4</v>
      </c>
      <c r="B42" s="27" t="s">
        <v>41</v>
      </c>
      <c r="C42" s="1" t="s">
        <v>6</v>
      </c>
      <c r="D42" s="2"/>
    </row>
    <row r="43" spans="1:4">
      <c r="A43" s="1">
        <v>5</v>
      </c>
      <c r="B43" s="27" t="s">
        <v>50</v>
      </c>
      <c r="C43" s="1" t="s">
        <v>10</v>
      </c>
      <c r="D43" s="2"/>
    </row>
    <row r="44" spans="1:4">
      <c r="A44" s="1">
        <v>6</v>
      </c>
      <c r="B44" s="27" t="s">
        <v>51</v>
      </c>
      <c r="C44" s="1" t="s">
        <v>10</v>
      </c>
      <c r="D44" s="2"/>
    </row>
    <row r="45" spans="1:4">
      <c r="A45" s="1">
        <v>7</v>
      </c>
      <c r="B45" s="27" t="s">
        <v>38</v>
      </c>
      <c r="C45" s="1" t="s">
        <v>10</v>
      </c>
      <c r="D45" s="2"/>
    </row>
    <row r="46" spans="1:4">
      <c r="A46" s="1">
        <v>8</v>
      </c>
      <c r="B46" s="27" t="s">
        <v>37</v>
      </c>
      <c r="C46" s="1" t="s">
        <v>10</v>
      </c>
      <c r="D46" s="2"/>
    </row>
    <row r="47" spans="1:4">
      <c r="A47" s="1">
        <v>9</v>
      </c>
      <c r="B47" s="27" t="s">
        <v>12</v>
      </c>
      <c r="C47" s="1" t="s">
        <v>9</v>
      </c>
      <c r="D47" s="2"/>
    </row>
    <row r="48" spans="1:4">
      <c r="A48" s="1">
        <v>10</v>
      </c>
      <c r="B48" s="27" t="s">
        <v>17</v>
      </c>
      <c r="C48" s="1" t="s">
        <v>10</v>
      </c>
      <c r="D48" s="2"/>
    </row>
    <row r="49" spans="1:4" ht="6" customHeight="1">
      <c r="A49" s="13"/>
      <c r="B49" s="26"/>
      <c r="C49" s="3"/>
      <c r="D49" s="3"/>
    </row>
    <row r="50" spans="1:4">
      <c r="A50" s="12" t="s">
        <v>13</v>
      </c>
      <c r="B50" s="30" t="s">
        <v>33</v>
      </c>
      <c r="C50" s="7"/>
      <c r="D50" s="7"/>
    </row>
    <row r="51" spans="1:4" ht="6" customHeight="1">
      <c r="A51" s="13" t="s">
        <v>5</v>
      </c>
      <c r="B51" s="26"/>
      <c r="C51" s="3"/>
      <c r="D51" s="3"/>
    </row>
    <row r="52" spans="1:4" ht="22.5">
      <c r="A52" s="1">
        <v>1</v>
      </c>
      <c r="B52" s="27" t="s">
        <v>31</v>
      </c>
      <c r="C52" s="1" t="s">
        <v>6</v>
      </c>
      <c r="D52" s="2"/>
    </row>
    <row r="53" spans="1:4">
      <c r="A53" s="1">
        <v>2</v>
      </c>
      <c r="B53" s="27" t="s">
        <v>39</v>
      </c>
      <c r="C53" s="1" t="s">
        <v>6</v>
      </c>
      <c r="D53" s="2"/>
    </row>
    <row r="54" spans="1:4">
      <c r="A54" s="1">
        <v>3</v>
      </c>
      <c r="B54" s="27" t="s">
        <v>40</v>
      </c>
      <c r="C54" s="1" t="s">
        <v>6</v>
      </c>
      <c r="D54" s="2"/>
    </row>
    <row r="55" spans="1:4">
      <c r="A55" s="1">
        <v>4</v>
      </c>
      <c r="B55" s="27" t="s">
        <v>48</v>
      </c>
      <c r="C55" s="1" t="s">
        <v>6</v>
      </c>
      <c r="D55" s="2"/>
    </row>
    <row r="56" spans="1:4" ht="33.75">
      <c r="A56" s="1">
        <v>5</v>
      </c>
      <c r="B56" s="29" t="s">
        <v>32</v>
      </c>
      <c r="C56" s="1" t="s">
        <v>6</v>
      </c>
      <c r="D56" s="2"/>
    </row>
    <row r="57" spans="1:4">
      <c r="A57" s="1">
        <v>6</v>
      </c>
      <c r="B57" s="27" t="s">
        <v>18</v>
      </c>
      <c r="C57" s="1" t="s">
        <v>10</v>
      </c>
      <c r="D57" s="2"/>
    </row>
    <row r="58" spans="1:4" ht="6" customHeight="1">
      <c r="A58" s="13"/>
      <c r="B58" s="26"/>
      <c r="C58" s="3"/>
      <c r="D58" s="3"/>
    </row>
    <row r="59" spans="1:4">
      <c r="A59" s="12" t="s">
        <v>15</v>
      </c>
      <c r="B59" s="30" t="s">
        <v>30</v>
      </c>
      <c r="C59" s="7"/>
      <c r="D59" s="7"/>
    </row>
    <row r="60" spans="1:4" ht="6" customHeight="1">
      <c r="A60" s="13" t="s">
        <v>5</v>
      </c>
      <c r="B60" s="26"/>
      <c r="C60" s="3"/>
      <c r="D60" s="3"/>
    </row>
    <row r="61" spans="1:4">
      <c r="A61" s="1">
        <v>1</v>
      </c>
      <c r="B61" s="27" t="s">
        <v>28</v>
      </c>
      <c r="C61" s="1" t="s">
        <v>9</v>
      </c>
      <c r="D61" s="2"/>
    </row>
    <row r="62" spans="1:4">
      <c r="A62" s="1">
        <v>2</v>
      </c>
      <c r="B62" s="29" t="s">
        <v>19</v>
      </c>
      <c r="C62" s="1" t="s">
        <v>9</v>
      </c>
      <c r="D62" s="2"/>
    </row>
    <row r="63" spans="1:4">
      <c r="A63" s="1">
        <v>3</v>
      </c>
      <c r="B63" s="27" t="s">
        <v>20</v>
      </c>
      <c r="C63" s="1" t="s">
        <v>9</v>
      </c>
      <c r="D63" s="2"/>
    </row>
    <row r="64" spans="1:4">
      <c r="A64" s="1">
        <v>4</v>
      </c>
      <c r="B64" s="29" t="s">
        <v>21</v>
      </c>
      <c r="C64" s="1" t="s">
        <v>9</v>
      </c>
      <c r="D64" s="2"/>
    </row>
    <row r="65" spans="1:4">
      <c r="A65" s="1">
        <v>5</v>
      </c>
      <c r="B65" s="37" t="s">
        <v>61</v>
      </c>
      <c r="C65" s="1" t="s">
        <v>9</v>
      </c>
      <c r="D65" s="2"/>
    </row>
    <row r="66" spans="1:4">
      <c r="A66" s="1">
        <v>6</v>
      </c>
      <c r="B66" s="27" t="s">
        <v>29</v>
      </c>
      <c r="C66" s="1" t="s">
        <v>10</v>
      </c>
      <c r="D66" s="2"/>
    </row>
    <row r="67" spans="1:4" ht="6" customHeight="1">
      <c r="A67" s="19"/>
      <c r="B67" s="31"/>
      <c r="C67" s="3"/>
      <c r="D67" s="3"/>
    </row>
    <row r="68" spans="1:4">
      <c r="A68" s="12" t="s">
        <v>22</v>
      </c>
      <c r="B68" s="30" t="s">
        <v>34</v>
      </c>
      <c r="C68" s="7"/>
      <c r="D68" s="7"/>
    </row>
    <row r="69" spans="1:4" ht="6" customHeight="1">
      <c r="A69" s="13" t="s">
        <v>5</v>
      </c>
      <c r="B69" s="26"/>
      <c r="C69" s="3"/>
      <c r="D69" s="3"/>
    </row>
    <row r="70" spans="1:4" ht="189.75" customHeight="1">
      <c r="A70" s="1">
        <v>1</v>
      </c>
      <c r="B70" s="27" t="s">
        <v>49</v>
      </c>
      <c r="C70" s="1" t="s">
        <v>9</v>
      </c>
      <c r="D70" s="2"/>
    </row>
    <row r="71" spans="1:4" ht="48.75" customHeight="1">
      <c r="A71" s="1">
        <v>2</v>
      </c>
      <c r="B71" s="27" t="s">
        <v>62</v>
      </c>
      <c r="C71" s="1" t="s">
        <v>9</v>
      </c>
      <c r="D71" s="2"/>
    </row>
    <row r="72" spans="1:4" ht="78.75">
      <c r="A72" s="1">
        <v>3</v>
      </c>
      <c r="B72" s="27" t="s">
        <v>23</v>
      </c>
      <c r="C72" s="1" t="s">
        <v>9</v>
      </c>
      <c r="D72" s="2"/>
    </row>
    <row r="73" spans="1:4" ht="45">
      <c r="A73" s="1">
        <v>4</v>
      </c>
      <c r="B73" s="29" t="s">
        <v>24</v>
      </c>
      <c r="C73" s="1" t="s">
        <v>9</v>
      </c>
      <c r="D73" s="2"/>
    </row>
    <row r="74" spans="1:4" ht="33.75">
      <c r="A74" s="1">
        <v>5</v>
      </c>
      <c r="B74" s="29" t="s">
        <v>54</v>
      </c>
      <c r="C74" s="1" t="s">
        <v>9</v>
      </c>
      <c r="D74" s="2"/>
    </row>
    <row r="75" spans="1:4" ht="6" customHeight="1">
      <c r="A75" s="3"/>
      <c r="B75" s="26"/>
      <c r="C75" s="3"/>
      <c r="D75" s="3"/>
    </row>
    <row r="76" spans="1:4">
      <c r="A76" s="40"/>
      <c r="B76" s="45" t="s">
        <v>66</v>
      </c>
      <c r="C76" s="45"/>
      <c r="D76" s="41"/>
    </row>
    <row r="77" spans="1:4">
      <c r="A77" s="40"/>
      <c r="B77" s="45" t="s">
        <v>63</v>
      </c>
      <c r="C77" s="45"/>
      <c r="D77" s="41">
        <v>0</v>
      </c>
    </row>
    <row r="78" spans="1:4">
      <c r="A78" s="40"/>
      <c r="B78" s="45" t="s">
        <v>7</v>
      </c>
      <c r="C78" s="45"/>
      <c r="D78" s="41" t="str">
        <f>IF(D76&lt;&gt;"",SUM(D76:D77),"")</f>
        <v/>
      </c>
    </row>
    <row r="79" spans="1:4">
      <c r="A79" s="16"/>
      <c r="C79" s="11"/>
      <c r="D79" s="11"/>
    </row>
    <row r="80" spans="1:4">
      <c r="A80" s="16"/>
      <c r="C80" s="11"/>
      <c r="D80" s="11"/>
    </row>
    <row r="81" spans="1:4">
      <c r="A81" s="16"/>
      <c r="B81" s="21"/>
      <c r="C81" s="5"/>
      <c r="D81" s="5"/>
    </row>
    <row r="82" spans="1:4">
      <c r="A82" s="16"/>
      <c r="B82" s="21"/>
      <c r="C82" s="5"/>
      <c r="D82" s="5"/>
    </row>
    <row r="83" spans="1:4">
      <c r="A83" s="15"/>
      <c r="B83" s="21"/>
      <c r="C83" s="5"/>
      <c r="D83" s="5"/>
    </row>
    <row r="84" spans="1:4">
      <c r="A84" s="15"/>
      <c r="B84" s="21"/>
      <c r="C84" s="5"/>
      <c r="D84" s="5"/>
    </row>
    <row r="85" spans="1:4">
      <c r="A85" s="15"/>
      <c r="B85" s="21"/>
      <c r="C85" s="5"/>
      <c r="D85" s="5"/>
    </row>
    <row r="86" spans="1:4">
      <c r="A86" s="15"/>
      <c r="B86" s="21"/>
      <c r="C86" s="5"/>
      <c r="D86" s="5"/>
    </row>
    <row r="87" spans="1:4">
      <c r="A87" s="15"/>
      <c r="B87" s="21"/>
      <c r="C87" s="5"/>
      <c r="D87" s="5"/>
    </row>
    <row r="88" spans="1:4">
      <c r="A88" s="15"/>
      <c r="B88" s="21"/>
      <c r="C88" s="5"/>
      <c r="D88" s="5"/>
    </row>
    <row r="89" spans="1:4">
      <c r="A89" s="15"/>
      <c r="B89" s="21"/>
      <c r="C89" s="5"/>
      <c r="D89" s="5"/>
    </row>
    <row r="90" spans="1:4">
      <c r="A90" s="15"/>
      <c r="B90" s="21"/>
      <c r="C90" s="5"/>
      <c r="D90" s="5"/>
    </row>
    <row r="91" spans="1:4">
      <c r="A91" s="15"/>
      <c r="B91" s="21"/>
      <c r="C91" s="5"/>
      <c r="D91" s="5"/>
    </row>
    <row r="92" spans="1:4">
      <c r="A92" s="15"/>
      <c r="B92" s="21"/>
      <c r="C92" s="5"/>
      <c r="D92" s="5"/>
    </row>
    <row r="93" spans="1:4">
      <c r="A93" s="15"/>
      <c r="B93" s="21"/>
      <c r="C93" s="5"/>
      <c r="D93" s="5"/>
    </row>
    <row r="94" spans="1:4">
      <c r="A94" s="15"/>
      <c r="B94" s="21"/>
      <c r="C94" s="5"/>
      <c r="D94" s="5"/>
    </row>
    <row r="95" spans="1:4">
      <c r="A95" s="15"/>
      <c r="B95" s="21"/>
      <c r="C95" s="5"/>
      <c r="D95" s="5"/>
    </row>
    <row r="96" spans="1:4">
      <c r="A96" s="15"/>
      <c r="B96" s="21"/>
      <c r="C96" s="5"/>
      <c r="D96" s="5"/>
    </row>
    <row r="97" spans="1:4">
      <c r="A97" s="15"/>
      <c r="B97" s="21"/>
      <c r="C97" s="5"/>
      <c r="D97" s="5"/>
    </row>
    <row r="98" spans="1:4">
      <c r="A98" s="15"/>
      <c r="B98" s="21"/>
      <c r="C98" s="5"/>
      <c r="D98" s="5"/>
    </row>
    <row r="99" spans="1:4">
      <c r="A99" s="15"/>
      <c r="B99" s="21"/>
      <c r="C99" s="5"/>
      <c r="D99" s="5"/>
    </row>
    <row r="100" spans="1:4">
      <c r="A100" s="15"/>
      <c r="B100" s="21"/>
      <c r="C100" s="5"/>
      <c r="D100" s="5"/>
    </row>
    <row r="101" spans="1:4">
      <c r="A101" s="15"/>
      <c r="B101" s="21"/>
      <c r="C101" s="5"/>
      <c r="D101" s="5"/>
    </row>
    <row r="102" spans="1:4">
      <c r="A102" s="15"/>
      <c r="B102" s="21"/>
      <c r="C102" s="5"/>
      <c r="D102" s="5"/>
    </row>
    <row r="103" spans="1:4">
      <c r="A103" s="15"/>
      <c r="B103" s="21"/>
      <c r="C103" s="5"/>
      <c r="D103" s="5"/>
    </row>
  </sheetData>
  <mergeCells count="3">
    <mergeCell ref="B76:C76"/>
    <mergeCell ref="B77:C77"/>
    <mergeCell ref="B78:C78"/>
  </mergeCells>
  <conditionalFormatting sqref="D76">
    <cfRule type="expression" dxfId="1" priority="1">
      <formula>$D$76=""</formula>
    </cfRule>
    <cfRule type="expression" dxfId="0" priority="2">
      <formula>#REF!=""</formula>
    </cfRule>
  </conditionalFormatting>
  <pageMargins left="0.21" right="0.13" top="0.43" bottom="0.37" header="0.11" footer="0.19685039370078741"/>
  <pageSetup paperSize="9" scale="92" orientation="portrait" r:id="rId1"/>
  <headerFooter>
    <oddHeader>&amp;L&amp;G &amp;"Quicksand,Bold"&amp;12BIM-ING d.o.o.&amp;R&amp;7+385 92 382 6512       
ured@bim-ing.hr</oddHeader>
    <oddFooter>&amp;C&amp;8&amp;K01+022&amp;P od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6" ma:contentTypeDescription="Create a new document." ma:contentTypeScope="" ma:versionID="6f06c0b0635c2eb850b701421b46df05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fdeabc002066ae323d9b97272a8595b3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4D6912-CCC9-4CC4-A050-42DFA192CD8E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2.xml><?xml version="1.0" encoding="utf-8"?>
<ds:datastoreItem xmlns:ds="http://schemas.openxmlformats.org/officeDocument/2006/customXml" ds:itemID="{044ACC49-9501-468D-8532-294C762903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F5BDDC-9F7B-4144-B19A-1DCEC10EE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8a5de-f7da-44ea-a0a6-768bc904f3ae"/>
    <ds:schemaRef ds:uri="6d61b630-1d91-40ab-8e9b-8e9455b04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elektro</vt:lpstr>
      <vt:lpstr>elektro!Ispis_naslova</vt:lpstr>
      <vt:lpstr>elektro!Podrucje_ispisa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Luxnet</dc:creator>
  <cp:lastModifiedBy>Vjekoslav Bagarić</cp:lastModifiedBy>
  <cp:lastPrinted>2023-07-27T13:50:54Z</cp:lastPrinted>
  <dcterms:created xsi:type="dcterms:W3CDTF">2019-02-18T08:19:51Z</dcterms:created>
  <dcterms:modified xsi:type="dcterms:W3CDTF">2023-08-21T11:41:26Z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MediaServiceImageTags">
    <vt:lpwstr/>
  </property>
</Properties>
</file>