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Računalna oprema/Računalna oprema, laptopi,monitori/"/>
    </mc:Choice>
  </mc:AlternateContent>
  <xr:revisionPtr revIDLastSave="0" documentId="8_{D53D31E3-89E6-4F37-90B0-E129A80F312B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 l="1"/>
  <c r="F7" i="1"/>
  <c r="F3" i="1"/>
  <c r="F8" i="1" l="1"/>
  <c r="F9" i="1" s="1"/>
</calcChain>
</file>

<file path=xl/sharedStrings.xml><?xml version="1.0" encoding="utf-8"?>
<sst xmlns="http://schemas.openxmlformats.org/spreadsheetml/2006/main" count="19" uniqueCount="15">
  <si>
    <t>NASLOV</t>
  </si>
  <si>
    <t>kom</t>
  </si>
  <si>
    <t>Jedinica mjere</t>
  </si>
  <si>
    <t>Količina</t>
  </si>
  <si>
    <t>Cijena</t>
  </si>
  <si>
    <t>Ukupno</t>
  </si>
  <si>
    <t>Ukupno (bez PDV-a)</t>
  </si>
  <si>
    <t>Ukupno (sa PDV-om)</t>
  </si>
  <si>
    <t>NABAVA RAČUNALNE OPREME - GRAD OSIJEK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</si>
  <si>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>: Prilikom slanja ponude molim detaljno raspisati specifikaciju opreme.</t>
    </r>
    <r>
      <rPr>
        <sz val="11"/>
        <color theme="1"/>
        <rFont val="Calibri"/>
        <family val="2"/>
        <charset val="238"/>
        <scheme val="minor"/>
      </rPr>
      <t xml:space="preserve"> Oprema mora biti nova.</t>
    </r>
  </si>
  <si>
    <t>Eksterni optički uređaj cd/dvd, USB</t>
  </si>
  <si>
    <t>Bosch Professional Laserski daljinomjer GLM 40</t>
  </si>
  <si>
    <t>Laptop DELL Vostro 3520 / Core i5 1235U, 16GB, 1TB SSD, Intel HD Graphics, 15.6" FHD 120Hz IPS, Windows 11 Pro + torba
Garancija : minimalno 3 godine na lokaciji korisnika</t>
  </si>
  <si>
    <t>Monitor 27"  Full HD (1920×1080) LED,  DVI-D/HDMI, zvučnici</t>
  </si>
  <si>
    <t>Mikrotik cAP ac (RBcAPGi-5acD2nD)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</si>
</sst>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5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dimension ref="A1:F11"/>
  <sheetViews>
    <sheetView tabSelected="1" workbookViewId="0">
      <selection activeCell="B3" sqref="B3"/>
    </sheetView>
  </sheetViews>
  <sheetFormatPr defaultRowHeight="15" x14ac:dyDescent="0.25"/>
  <cols>
    <col min="1" max="1" width="2.85546875" customWidth="1"/>
    <col min="2" max="2" width="93.140625" customWidth="1"/>
    <col min="3" max="3" width="13.85546875" customWidth="1"/>
    <col min="4" max="4" width="13.140625" customWidth="1"/>
  </cols>
  <sheetData>
    <row r="1" spans="1:6" x14ac:dyDescent="0.25">
      <c r="B1" s="17" t="s">
        <v>8</v>
      </c>
    </row>
    <row r="2" spans="1:6" x14ac:dyDescent="0.25">
      <c r="A2" s="1"/>
      <c r="B2" s="5" t="s">
        <v>0</v>
      </c>
      <c r="C2" s="5" t="s">
        <v>2</v>
      </c>
      <c r="D2" s="5" t="s">
        <v>3</v>
      </c>
      <c r="E2" s="5" t="s">
        <v>4</v>
      </c>
      <c r="F2" s="7" t="s">
        <v>5</v>
      </c>
    </row>
    <row r="3" spans="1:6" ht="45" x14ac:dyDescent="0.25">
      <c r="A3" s="3">
        <v>1</v>
      </c>
      <c r="B3" s="2" t="s">
        <v>12</v>
      </c>
      <c r="C3" s="1" t="s">
        <v>1</v>
      </c>
      <c r="D3" s="6">
        <v>5</v>
      </c>
      <c r="E3" s="12"/>
      <c r="F3" s="12">
        <f>D3*E3</f>
        <v>0</v>
      </c>
    </row>
    <row r="4" spans="1:6" x14ac:dyDescent="0.25">
      <c r="A4" s="3">
        <v>2</v>
      </c>
      <c r="B4" s="2" t="s">
        <v>11</v>
      </c>
      <c r="C4" s="1" t="s">
        <v>1</v>
      </c>
      <c r="D4" s="6">
        <v>6</v>
      </c>
      <c r="E4" s="14"/>
      <c r="F4" s="12"/>
    </row>
    <row r="5" spans="1:6" x14ac:dyDescent="0.25">
      <c r="A5" s="3">
        <v>3</v>
      </c>
      <c r="B5" s="2" t="s">
        <v>10</v>
      </c>
      <c r="C5" s="1" t="s">
        <v>1</v>
      </c>
      <c r="D5" s="6">
        <v>6</v>
      </c>
      <c r="E5" s="14"/>
      <c r="F5" s="12">
        <f t="shared" ref="F5:F7" si="0">D5*E5</f>
        <v>0</v>
      </c>
    </row>
    <row r="6" spans="1:6" x14ac:dyDescent="0.25">
      <c r="A6" s="19">
        <v>4</v>
      </c>
      <c r="B6" s="20" t="s">
        <v>14</v>
      </c>
      <c r="C6" s="1" t="s">
        <v>1</v>
      </c>
      <c r="D6" s="21">
        <v>2</v>
      </c>
      <c r="E6" s="22"/>
      <c r="F6" s="12">
        <f t="shared" si="0"/>
        <v>0</v>
      </c>
    </row>
    <row r="7" spans="1:6" ht="15.75" thickBot="1" x14ac:dyDescent="0.3">
      <c r="A7" s="8">
        <v>5</v>
      </c>
      <c r="B7" s="8" t="s">
        <v>13</v>
      </c>
      <c r="C7" s="8" t="s">
        <v>1</v>
      </c>
      <c r="D7" s="9">
        <v>8</v>
      </c>
      <c r="E7" s="13"/>
      <c r="F7" s="13">
        <f t="shared" si="0"/>
        <v>0</v>
      </c>
    </row>
    <row r="8" spans="1:6" ht="24.95" customHeight="1" x14ac:dyDescent="0.25">
      <c r="B8" s="10" t="s">
        <v>6</v>
      </c>
      <c r="C8" s="4"/>
      <c r="D8" s="4"/>
      <c r="E8" s="4"/>
      <c r="F8" s="16">
        <f>SUM(F3:F7)</f>
        <v>0</v>
      </c>
    </row>
    <row r="9" spans="1:6" ht="24.95" customHeight="1" x14ac:dyDescent="0.25">
      <c r="B9" s="11" t="s">
        <v>7</v>
      </c>
      <c r="C9" s="1"/>
      <c r="D9" s="1"/>
      <c r="E9" s="1"/>
      <c r="F9" s="15">
        <f>F8*1.25</f>
        <v>0</v>
      </c>
    </row>
    <row r="11" spans="1:6" x14ac:dyDescent="0.25">
      <c r="B11" s="18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544A8031-2EB7-49C7-AFBF-7E42D5C7FCBD}"/>
</file>

<file path=customXml/itemProps2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90AAD-8D00-4314-A60F-72F42A39C21B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Izidora Kušen</cp:lastModifiedBy>
  <dcterms:created xsi:type="dcterms:W3CDTF">2021-06-24T12:21:54Z</dcterms:created>
  <dcterms:modified xsi:type="dcterms:W3CDTF">2024-04-16T09:53:23Z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